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TNF" sheetId="5" r:id="rId1"/>
    <sheet name="EAN" sheetId="6" r:id="rId2"/>
  </sheets>
  <definedNames>
    <definedName name="_xlnm._FilterDatabase" localSheetId="1" hidden="1">EAN!$B$3:$F$71</definedName>
    <definedName name="_xlnm._FilterDatabase" localSheetId="0" hidden="1">TNF!$B$3:$X$4</definedName>
  </definedNames>
  <calcPr calcId="152511"/>
</workbook>
</file>

<file path=xl/calcChain.xml><?xml version="1.0" encoding="utf-8"?>
<calcChain xmlns="http://schemas.openxmlformats.org/spreadsheetml/2006/main">
  <c r="V5" i="5" l="1"/>
  <c r="V8" i="5"/>
  <c r="V9" i="5"/>
  <c r="V10" i="5"/>
  <c r="V11" i="5"/>
  <c r="V12" i="5"/>
  <c r="V13" i="5"/>
  <c r="V14" i="5"/>
  <c r="V15" i="5"/>
  <c r="V16" i="5"/>
  <c r="V17" i="5"/>
  <c r="V18" i="5"/>
  <c r="V21" i="5"/>
  <c r="V23" i="5"/>
  <c r="V24" i="5"/>
  <c r="V25" i="5"/>
  <c r="V28" i="5"/>
  <c r="V29" i="5"/>
  <c r="V30" i="5"/>
  <c r="V31" i="5"/>
  <c r="V32" i="5"/>
  <c r="V33" i="5"/>
  <c r="V34" i="5"/>
  <c r="V35" i="5"/>
  <c r="V37" i="5"/>
  <c r="V38" i="5"/>
  <c r="V39" i="5"/>
  <c r="V41" i="5"/>
  <c r="V42" i="5"/>
  <c r="F2" i="6"/>
  <c r="V19" i="5"/>
  <c r="V20" i="5"/>
  <c r="V36" i="5"/>
  <c r="V22" i="5"/>
  <c r="V40" i="5"/>
  <c r="V43" i="5"/>
  <c r="V26" i="5"/>
  <c r="V27" i="5"/>
  <c r="V6" i="5"/>
  <c r="V7" i="5"/>
  <c r="V4" i="5"/>
  <c r="V2" i="5" l="1"/>
</calcChain>
</file>

<file path=xl/sharedStrings.xml><?xml version="1.0" encoding="utf-8"?>
<sst xmlns="http://schemas.openxmlformats.org/spreadsheetml/2006/main" count="316" uniqueCount="169">
  <si>
    <t>Please Click on (+) button to check the size availability per SKU</t>
  </si>
  <si>
    <t>OS</t>
  </si>
  <si>
    <t>XS</t>
  </si>
  <si>
    <t>S</t>
  </si>
  <si>
    <t>M</t>
  </si>
  <si>
    <t>L</t>
  </si>
  <si>
    <t>XL</t>
  </si>
  <si>
    <t>PHOTO</t>
  </si>
  <si>
    <t>SKU</t>
  </si>
  <si>
    <t>STYLE</t>
  </si>
  <si>
    <t>GENDER</t>
  </si>
  <si>
    <t>SIZE US</t>
  </si>
  <si>
    <t>QTY</t>
  </si>
  <si>
    <t>RRP</t>
  </si>
  <si>
    <t>WHL</t>
  </si>
  <si>
    <t>NF00CF9C4GZ1</t>
  </si>
  <si>
    <t>UNISEX</t>
  </si>
  <si>
    <t>WOMEN</t>
  </si>
  <si>
    <t>MEN</t>
  </si>
  <si>
    <t>NF0A4SHAKY41</t>
  </si>
  <si>
    <t>ETIP RECYCLED GLOVE TNF BLACK/TNF WHITE</t>
  </si>
  <si>
    <t>NF0A8177KY41</t>
  </si>
  <si>
    <t>M BACK-TO-BERKELEY IV TEXTILE WP TNF BLACK/TNF WHITE</t>
  </si>
  <si>
    <t>NF0A8177OIE1</t>
  </si>
  <si>
    <t>M BACK-TO-BERKELEY IV TEXTILE WP SHADY BLUE/MONKSROBEBROWN</t>
  </si>
  <si>
    <t>NF00CF9CATK1</t>
  </si>
  <si>
    <t>BOREALIS CLASSIC TNF NAVY/TIN GREY/NPF</t>
  </si>
  <si>
    <t>NF0A52SB53R1</t>
  </si>
  <si>
    <t>BASE CAMP DUFFEL - L BASE CAMP TNF BLACK-TNF WHITE-NPF</t>
  </si>
  <si>
    <t>NF0A52SA53R1</t>
  </si>
  <si>
    <t>BASE CAMP DUFFEL - M BASE CAMP TNF BLACK-TNF WHITE-NPF</t>
  </si>
  <si>
    <t>NF0A52ST53R1</t>
  </si>
  <si>
    <t>BASE CAMP DUFFEL - S BASE CAMP TNF BLACK-TNF WHITE-NPF</t>
  </si>
  <si>
    <t>NF0A3UZNKY41</t>
  </si>
  <si>
    <t>M THERMOBALL TRACTION MULE V TNF BLACK/TNF WHITE</t>
  </si>
  <si>
    <t>NF00CF9CQV21</t>
  </si>
  <si>
    <t>BOREALIS CLASSIC KHAKI STONE/TNF BLACK</t>
  </si>
  <si>
    <t>NF0A52SE4HF1</t>
  </si>
  <si>
    <t>BOREALIS TNF BLACK-TNF BLACK-NPF</t>
  </si>
  <si>
    <t>NF0A87GB53R1</t>
  </si>
  <si>
    <t>BASE CAMP ROLLING THUNDER 22 BASE CAMP TNF BLACK-TNF WHITE-NPF</t>
  </si>
  <si>
    <t>NF0A3UZNZU31</t>
  </si>
  <si>
    <t>M THERMOBALL TRACTION MULE V SUMMIT GOLD/TNF BLACK</t>
  </si>
  <si>
    <t>NF0A3V1HKX71</t>
  </si>
  <si>
    <t>W THERMOBALL TRACTION MULE V TNF BLACK/TNF BLACK</t>
  </si>
  <si>
    <t>NF0A8A6FJK31</t>
  </si>
  <si>
    <t>M L/S EASY TEE TNF BLACK</t>
  </si>
  <si>
    <t>NF0A52SE53Z1</t>
  </si>
  <si>
    <t>BOREALIS TNF NAVY-TNF BLACK-NPF</t>
  </si>
  <si>
    <t>NF0A52RQKT01</t>
  </si>
  <si>
    <t>BASE CAMP VOYAGER DUFFEL 42L BASE CAMP TNF BLACK/ASPHALT GREY</t>
  </si>
  <si>
    <t>NF0A52RRKT01</t>
  </si>
  <si>
    <t>BASE CAMP VOYAGER DUFFEL 32L BASE CAMP TNF BLACK/ASPHALT GREY</t>
  </si>
  <si>
    <t>NF0A52SA4WP1</t>
  </si>
  <si>
    <t>BASE CAMP DUFFEL - M BASE CAMP SUMMIT GOLD-TNF BLACK-N</t>
  </si>
  <si>
    <t>NF0A52SB4WP1</t>
  </si>
  <si>
    <t>BASE CAMP DUFFEL - L BASE CAMP SUMMIT GOLD-TNF BLACK-N</t>
  </si>
  <si>
    <t>NF0A52ST54A1</t>
  </si>
  <si>
    <t>BASE CAMP DUFFEL - S BASE CAMP TNF RED-TNF BLACK-NPF</t>
  </si>
  <si>
    <t>NF0A52ST4Y21</t>
  </si>
  <si>
    <t>BASE CAMP DUFFEL - S BASE CAMP SUMMIT NAVY-TNF BLACK-N</t>
  </si>
  <si>
    <t>NF0A3VXF4H01</t>
  </si>
  <si>
    <t>JESTER TNF BLACK-NPF</t>
  </si>
  <si>
    <t>NF0A3VY24H01</t>
  </si>
  <si>
    <t>VAULT TNF BLACK-NPF</t>
  </si>
  <si>
    <t>NF0A52ST4WP1</t>
  </si>
  <si>
    <t>BASE CAMP DUFFEL - S BASE CAMP SUMMIT GOLD-TNF BLACK-N</t>
  </si>
  <si>
    <t>NF0A3UZN33U1</t>
  </si>
  <si>
    <t>M THERMOBALL TRACTION MULE V THYMBRUSHWDCAMOPRINT/THYM</t>
  </si>
  <si>
    <t>NF0A3VY2ART1</t>
  </si>
  <si>
    <t>VAULT SHADY BLUE/TNF WHITE/NP</t>
  </si>
  <si>
    <t>NF0A52RR9261</t>
  </si>
  <si>
    <t>BASE CAMP VOYAGER DUFFEL 32L BASE CAMP SHADY BLUE/SUMMIT NAVY</t>
  </si>
  <si>
    <t>NF0A52RRA721</t>
  </si>
  <si>
    <t>BASE CAMP VOYAGER DUFFEL 32L BASE CAMP DUCK GREEN/SHADY BLUE</t>
  </si>
  <si>
    <t>NF0A52SC4WP1</t>
  </si>
  <si>
    <t>BASE CAMP DUFFEL - XL BASE CAMP SUMMIT GOLD-TNF BLACK-N</t>
  </si>
  <si>
    <t>NF0A52RQ9261</t>
  </si>
  <si>
    <t>BASE CAMP VOYAGER DUFFEL 42L BASE CAMP SHADY BLUE/SUMMIT NAVY</t>
  </si>
  <si>
    <t>NF0A52RQA721</t>
  </si>
  <si>
    <t>BASE CAMP VOYAGER DUFFEL 42L BASE CAMP DUCK GREEN/SHADY BLUE</t>
  </si>
  <si>
    <t>NF0A52SA4Y21</t>
  </si>
  <si>
    <t>BASE CAMP DUFFEL - M BASE CAMP SUMMIT NAVY-TNF BLACK-N</t>
  </si>
  <si>
    <t>NF0A52SA54A1</t>
  </si>
  <si>
    <t>BASE CAMP DUFFEL - M BASE CAMP TNF RED-TNF BLACK-NPF</t>
  </si>
  <si>
    <t>NF0A52SAUBO1</t>
  </si>
  <si>
    <t>BASE CAMP DUFFEL - M BASE CAMP WHITE DUNE/TNF WHITE</t>
  </si>
  <si>
    <t>NF0A52SB4Y21</t>
  </si>
  <si>
    <t>BASE CAMP DUFFEL - L BASE CAMP SUMMIT NAVY-TNF BLACK-N</t>
  </si>
  <si>
    <t>NF0A52SB54A1</t>
  </si>
  <si>
    <t>BASE CAMP DUFFEL - L BASE CAMP TNF RED-TNF BLACK-NPF</t>
  </si>
  <si>
    <t>NF0A52SS53R1</t>
  </si>
  <si>
    <t>BASE CAMP DUFFEL - XS BASE CAMP TNF BLACK-TNF WHITE-NPF</t>
  </si>
  <si>
    <t>NF0A52STUBO1</t>
  </si>
  <si>
    <t>BASE CAMP DUFFEL - S BASE CAMP WHITE DUNE/TNF WHITE</t>
  </si>
  <si>
    <t>NF0A52SS4WP1</t>
  </si>
  <si>
    <t>BASE CAMP DUFFEL - XS BASE CAMP SUMMIT GOLD-TNF BLACK-N</t>
  </si>
  <si>
    <t>EAN</t>
  </si>
  <si>
    <t>SKU/SIZE</t>
  </si>
  <si>
    <t>SIZE</t>
  </si>
  <si>
    <t>NF00CF9C4GZ1/OS</t>
  </si>
  <si>
    <t>NF00CF9CATK1/OS</t>
  </si>
  <si>
    <t>NF00CF9CQV21/OS</t>
  </si>
  <si>
    <t>NF0A3VY2ART1/OS</t>
  </si>
  <si>
    <t>NF0A52SE4HF1/OS</t>
  </si>
  <si>
    <t>NF0A52SE53Z1/OS</t>
  </si>
  <si>
    <t>NF0A52RQKT01/OS</t>
  </si>
  <si>
    <t>NF0A52RR9261/OS</t>
  </si>
  <si>
    <t>NF0A52RRA721/OS</t>
  </si>
  <si>
    <t>NF0A52SC4WP1/OS</t>
  </si>
  <si>
    <t>NF0A52RQ9261/OS</t>
  </si>
  <si>
    <t>NF0A52RQA721/OS</t>
  </si>
  <si>
    <t>NF0A52RRKT01/OS</t>
  </si>
  <si>
    <t>NF0A52SA4Y21/OS</t>
  </si>
  <si>
    <t>NF0A52SA4WP1/OS</t>
  </si>
  <si>
    <t>NF0A52SA54A1/OS</t>
  </si>
  <si>
    <t>NF0A52SAUBO1/OS</t>
  </si>
  <si>
    <t>NF0A52SB53R1/OS</t>
  </si>
  <si>
    <t>NF0A52SB4WP1/OS</t>
  </si>
  <si>
    <t>NF0A52SB4Y21/OS</t>
  </si>
  <si>
    <t>NF0A52SA53R1/OS</t>
  </si>
  <si>
    <t>NF0A52SB54A1/OS</t>
  </si>
  <si>
    <t>NF0A52SS4WP1/OS</t>
  </si>
  <si>
    <t>NF0A52SS53R1/OS</t>
  </si>
  <si>
    <t>NF0A52ST53R1/OS</t>
  </si>
  <si>
    <t>NF0A52ST54A1/OS</t>
  </si>
  <si>
    <t>NF0A87GB53R1/OS</t>
  </si>
  <si>
    <t>NF0A52ST4Y21/OS</t>
  </si>
  <si>
    <t>NF0A52STUBO1/OS</t>
  </si>
  <si>
    <t>NF0A3VXF4H01/OS</t>
  </si>
  <si>
    <t>NF0A3VY24H01/OS</t>
  </si>
  <si>
    <t>NF0A52ST4WP1/OS</t>
  </si>
  <si>
    <t>NF0A3UZN33U1/12</t>
  </si>
  <si>
    <t>NF0A3UZN33U1/9</t>
  </si>
  <si>
    <t>NF0A3UZNKY41/9</t>
  </si>
  <si>
    <t>NF0A3UZNKY41/10</t>
  </si>
  <si>
    <t>NF0A3UZNKY41/11</t>
  </si>
  <si>
    <t>NF0A3UZNKY41/12</t>
  </si>
  <si>
    <t>NF0A3UZNZU31/9</t>
  </si>
  <si>
    <t>NF0A3UZNZU31/11</t>
  </si>
  <si>
    <t>NF0A3UZNZU31/12</t>
  </si>
  <si>
    <t>NF0A3V1HKX71/7</t>
  </si>
  <si>
    <t>NF0A3V1HKX71/8</t>
  </si>
  <si>
    <t>NF0A3V1HKX71/9</t>
  </si>
  <si>
    <t>NF0A8177KY41/12</t>
  </si>
  <si>
    <t>NF0A8177KY41/11.5</t>
  </si>
  <si>
    <t>NF0A8177KY41/11</t>
  </si>
  <si>
    <t>NF0A8177KY41/10.5</t>
  </si>
  <si>
    <t>NF0A8177KY41/10</t>
  </si>
  <si>
    <t>NF0A8177KY41/9.5</t>
  </si>
  <si>
    <t>NF0A8177KY41/9</t>
  </si>
  <si>
    <t>NF0A8177KY41/8.5</t>
  </si>
  <si>
    <t>NF0A8177OIE1/12</t>
  </si>
  <si>
    <t>NF0A8177OIE1/11.5</t>
  </si>
  <si>
    <t>NF0A8177OIE1/11</t>
  </si>
  <si>
    <t>NF0A8177OIE1/10.5</t>
  </si>
  <si>
    <t>NF0A8177OIE1/10</t>
  </si>
  <si>
    <t>NF0A8177OIE1/9.5</t>
  </si>
  <si>
    <t>NF0A8177OIE1/9</t>
  </si>
  <si>
    <t>NF0A8177OIE1/8.5</t>
  </si>
  <si>
    <t>NF0A4SHAKY41/XS</t>
  </si>
  <si>
    <t>NF0A4SHAKY41/M</t>
  </si>
  <si>
    <t>NF0A4SHAKY41/L</t>
  </si>
  <si>
    <t>NF0A4SHAKY41/XL</t>
  </si>
  <si>
    <t>NF0A8A6FJK31/L</t>
  </si>
  <si>
    <t>NF0A8A6FJK31/M</t>
  </si>
  <si>
    <t>NF0A8A6FJK31/S</t>
  </si>
  <si>
    <t>NF0A8A6FJK31/XL</t>
  </si>
  <si>
    <t>BOREALIS CLASSIC TNF BLACK-ASPHALT GREY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</si>
</sst>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zł&quot;_-;\-* #,##0.00\ &quot;zł&quot;_-;_-* &quot;-&quot;??\ &quot;zł&quot;_-;_-@_-"/>
    <numFmt numFmtId="165" formatCode="&quot;€&quot;\ #,##0.00"/>
    <numFmt numFmtId="166" formatCode="_-[$€-2]\ * #,##0.00_-;\-[$€-2]\ * #,##0.00_-;_-[$€-2]\ * &quot;-&quot;??_-;_-@_-"/>
  </numFmts>
  <fonts count="35" x14ac:knownFonts="1">
    <font>
      <sz val="11"/>
      <color theme="1"/>
      <name val="Calibri"/>
      <family val="2"/>
      <charset val="177"/>
      <scheme val="minor"/>
    </font>
    <font>
      <sz val="11"/>
      <color indexed="8"/>
      <name val="Calibri"/>
      <family val="2"/>
      <charset val="177"/>
    </font>
    <font>
      <b/>
      <sz val="11"/>
      <color indexed="8"/>
      <name val="Calibri"/>
      <family val="2"/>
    </font>
    <font>
      <sz val="8"/>
      <name val="Calibri"/>
      <family val="2"/>
      <charset val="177"/>
    </font>
    <font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  <charset val="238"/>
    </font>
    <font>
      <b/>
      <sz val="12"/>
      <name val="Calibri"/>
      <family val="2"/>
    </font>
    <font>
      <sz val="11"/>
      <color indexed="8"/>
      <name val="Calibri"/>
      <family val="2"/>
      <charset val="238"/>
    </font>
    <font>
      <sz val="11"/>
      <color indexed="63"/>
      <name val="Calibri"/>
      <family val="2"/>
      <charset val="238"/>
    </font>
    <font>
      <sz val="11"/>
      <name val="Calibri"/>
      <family val="2"/>
      <charset val="238"/>
    </font>
    <font>
      <i/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charset val="177"/>
      <scheme val="minor"/>
    </font>
    <font>
      <sz val="11"/>
      <color theme="0"/>
      <name val="Calibri"/>
      <family val="2"/>
      <charset val="177"/>
      <scheme val="minor"/>
    </font>
    <font>
      <sz val="11"/>
      <color rgb="FF9C0006"/>
      <name val="Calibri"/>
      <family val="2"/>
      <charset val="177"/>
      <scheme val="minor"/>
    </font>
    <font>
      <b/>
      <sz val="11"/>
      <color rgb="FFFA7D00"/>
      <name val="Calibri"/>
      <family val="2"/>
      <charset val="177"/>
      <scheme val="minor"/>
    </font>
    <font>
      <b/>
      <sz val="11"/>
      <color theme="0"/>
      <name val="Calibri"/>
      <family val="2"/>
      <charset val="177"/>
      <scheme val="minor"/>
    </font>
    <font>
      <i/>
      <sz val="11"/>
      <color rgb="FF7F7F7F"/>
      <name val="Calibri"/>
      <family val="2"/>
      <charset val="177"/>
      <scheme val="minor"/>
    </font>
    <font>
      <sz val="11"/>
      <color rgb="FF006100"/>
      <name val="Calibri"/>
      <family val="2"/>
      <charset val="177"/>
      <scheme val="minor"/>
    </font>
    <font>
      <b/>
      <sz val="15"/>
      <color theme="3"/>
      <name val="Calibri"/>
      <family val="2"/>
      <charset val="177"/>
      <scheme val="minor"/>
    </font>
    <font>
      <b/>
      <sz val="13"/>
      <color theme="3"/>
      <name val="Calibri"/>
      <family val="2"/>
      <charset val="177"/>
      <scheme val="minor"/>
    </font>
    <font>
      <b/>
      <sz val="11"/>
      <color theme="3"/>
      <name val="Calibri"/>
      <family val="2"/>
      <charset val="177"/>
      <scheme val="minor"/>
    </font>
    <font>
      <sz val="11"/>
      <color rgb="FF3F3F76"/>
      <name val="Calibri"/>
      <family val="2"/>
      <charset val="177"/>
      <scheme val="minor"/>
    </font>
    <font>
      <sz val="11"/>
      <color rgb="FFFA7D00"/>
      <name val="Calibri"/>
      <family val="2"/>
      <charset val="177"/>
      <scheme val="minor"/>
    </font>
    <font>
      <sz val="11"/>
      <color rgb="FF9C6500"/>
      <name val="Calibri"/>
      <family val="2"/>
      <charset val="177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177"/>
      <scheme val="minor"/>
    </font>
    <font>
      <sz val="18"/>
      <color theme="3"/>
      <name val="Calibri Light"/>
      <family val="2"/>
      <charset val="177"/>
    </font>
    <font>
      <b/>
      <sz val="11"/>
      <color theme="1"/>
      <name val="Calibri"/>
      <family val="2"/>
      <charset val="177"/>
      <scheme val="minor"/>
    </font>
    <font>
      <sz val="11"/>
      <color rgb="FFFF0000"/>
      <name val="Calibri"/>
      <family val="2"/>
      <charset val="177"/>
      <scheme val="minor"/>
    </font>
    <font>
      <b/>
      <sz val="18"/>
      <color theme="3"/>
      <name val="Calibri Light"/>
      <family val="2"/>
      <charset val="177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18" fillId="28" borderId="0" applyNumberFormat="0" applyBorder="0" applyAlignment="0" applyProtection="0"/>
    <xf numFmtId="0" fontId="19" fillId="29" borderId="10" applyNumberFormat="0" applyAlignment="0" applyProtection="0"/>
    <xf numFmtId="0" fontId="20" fillId="30" borderId="11" applyNumberFormat="0" applyAlignment="0" applyProtection="0"/>
    <xf numFmtId="164" fontId="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31" borderId="0" applyNumberFormat="0" applyBorder="0" applyAlignment="0" applyProtection="0"/>
    <xf numFmtId="0" fontId="23" fillId="0" borderId="12" applyNumberFormat="0" applyFill="0" applyAlignment="0" applyProtection="0"/>
    <xf numFmtId="0" fontId="24" fillId="0" borderId="13" applyNumberFormat="0" applyFill="0" applyAlignment="0" applyProtection="0"/>
    <xf numFmtId="0" fontId="25" fillId="0" borderId="14" applyNumberFormat="0" applyFill="0" applyAlignment="0" applyProtection="0"/>
    <xf numFmtId="0" fontId="25" fillId="0" borderId="0" applyNumberFormat="0" applyFill="0" applyBorder="0" applyAlignment="0" applyProtection="0"/>
    <xf numFmtId="0" fontId="26" fillId="32" borderId="10" applyNumberFormat="0" applyAlignment="0" applyProtection="0"/>
    <xf numFmtId="0" fontId="27" fillId="0" borderId="15" applyNumberFormat="0" applyFill="0" applyAlignment="0" applyProtection="0"/>
    <xf numFmtId="0" fontId="28" fillId="33" borderId="0" applyNumberFormat="0" applyBorder="0" applyAlignment="0" applyProtection="0"/>
    <xf numFmtId="0" fontId="29" fillId="0" borderId="0"/>
    <xf numFmtId="0" fontId="29" fillId="0" borderId="0"/>
    <xf numFmtId="0" fontId="1" fillId="34" borderId="16" applyNumberFormat="0" applyFont="0" applyAlignment="0" applyProtection="0"/>
    <xf numFmtId="0" fontId="30" fillId="29" borderId="17" applyNumberFormat="0" applyAlignment="0" applyProtection="0"/>
    <xf numFmtId="0" fontId="4" fillId="0" borderId="0"/>
    <xf numFmtId="0" fontId="31" fillId="0" borderId="0" applyNumberFormat="0" applyFill="0" applyBorder="0" applyAlignment="0" applyProtection="0"/>
    <xf numFmtId="0" fontId="32" fillId="0" borderId="18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</cellStyleXfs>
  <cellXfs count="37">
    <xf numFmtId="0" fontId="0" fillId="0" borderId="0" xfId="0"/>
    <xf numFmtId="49" fontId="2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6" fontId="2" fillId="2" borderId="1" xfId="28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6" fillId="2" borderId="0" xfId="0" applyNumberFormat="1" applyFont="1" applyFill="1" applyAlignment="1">
      <alignment horizontal="center" vertical="center" wrapText="1"/>
    </xf>
    <xf numFmtId="1" fontId="0" fillId="0" borderId="0" xfId="0" applyNumberFormat="1"/>
    <xf numFmtId="1" fontId="9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" fontId="11" fillId="0" borderId="2" xfId="0" applyNumberFormat="1" applyFont="1" applyBorder="1" applyAlignment="1">
      <alignment horizontal="center" vertical="center"/>
    </xf>
    <xf numFmtId="1" fontId="12" fillId="0" borderId="2" xfId="0" applyNumberFormat="1" applyFont="1" applyBorder="1" applyAlignment="1">
      <alignment horizontal="center" vertical="center"/>
    </xf>
    <xf numFmtId="1" fontId="13" fillId="0" borderId="2" xfId="0" applyNumberFormat="1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1" fontId="7" fillId="3" borderId="3" xfId="0" applyNumberFormat="1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1" fontId="7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6" fontId="5" fillId="2" borderId="0" xfId="0" applyNumberFormat="1" applyFont="1" applyFill="1" applyAlignment="1">
      <alignment horizontal="center" vertical="center" wrapText="1"/>
    </xf>
    <xf numFmtId="165" fontId="6" fillId="2" borderId="6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166" fontId="15" fillId="2" borderId="0" xfId="0" applyNumberFormat="1" applyFont="1" applyFill="1" applyAlignment="1">
      <alignment horizontal="center" vertical="center"/>
    </xf>
    <xf numFmtId="166" fontId="5" fillId="2" borderId="0" xfId="0" applyNumberFormat="1" applyFont="1" applyFill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al 2" xfId="38"/>
    <cellStyle name="Normal" xfId="0" builtinId="0"/>
    <cellStyle name="Normalny 2" xfId="39"/>
    <cellStyle name="Note" xfId="40" builtinId="10" customBuiltin="1"/>
    <cellStyle name="Output" xfId="41" builtinId="21" customBuiltin="1"/>
    <cellStyle name="Standaard_Blad1" xfId="42"/>
    <cellStyle name="Title" xfId="43" builtinId="15" customBuiltin="1"/>
    <cellStyle name="Total" xfId="44" builtinId="25" customBuiltin="1"/>
    <cellStyle name="Warning Text" xfId="45" builtinId="11" customBuiltin="1"/>
    <cellStyle name="כותרת 5" xfId="46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41" Type="http://schemas.openxmlformats.org/officeDocument/2006/relationships/image" Target="../media/image41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219075</xdr:colOff>
      <xdr:row>0</xdr:row>
      <xdr:rowOff>228600</xdr:rowOff>
    </xdr:from>
    <xdr:to>
      <xdr:col>22</xdr:col>
      <xdr:colOff>95250</xdr:colOff>
      <xdr:row>1</xdr:row>
      <xdr:rowOff>47625</xdr:rowOff>
    </xdr:to>
    <xdr:pic>
      <xdr:nvPicPr>
        <xdr:cNvPr id="1025" name="Graphique 226" descr="Flèche : courbe dans le sens des aiguilles d’une montre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53975" y="228600"/>
          <a:ext cx="5715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3</xdr:row>
      <xdr:rowOff>161925</xdr:rowOff>
    </xdr:from>
    <xdr:to>
      <xdr:col>1</xdr:col>
      <xdr:colOff>781050</xdr:colOff>
      <xdr:row>3</xdr:row>
      <xdr:rowOff>1114425</xdr:rowOff>
    </xdr:to>
    <xdr:pic>
      <xdr:nvPicPr>
        <xdr:cNvPr id="1026" name="Picture 3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1050" y="1524000"/>
          <a:ext cx="6572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4</xdr:row>
      <xdr:rowOff>257175</xdr:rowOff>
    </xdr:from>
    <xdr:to>
      <xdr:col>1</xdr:col>
      <xdr:colOff>781050</xdr:colOff>
      <xdr:row>4</xdr:row>
      <xdr:rowOff>904875</xdr:rowOff>
    </xdr:to>
    <xdr:pic>
      <xdr:nvPicPr>
        <xdr:cNvPr id="1027" name="Picture 14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81050" y="2886075"/>
          <a:ext cx="65722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5</xdr:row>
      <xdr:rowOff>352425</xdr:rowOff>
    </xdr:from>
    <xdr:to>
      <xdr:col>1</xdr:col>
      <xdr:colOff>781050</xdr:colOff>
      <xdr:row>5</xdr:row>
      <xdr:rowOff>800100</xdr:rowOff>
    </xdr:to>
    <xdr:pic>
      <xdr:nvPicPr>
        <xdr:cNvPr id="1028" name="Picture 15"/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81050" y="4248150"/>
          <a:ext cx="65722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6</xdr:row>
      <xdr:rowOff>323850</xdr:rowOff>
    </xdr:from>
    <xdr:to>
      <xdr:col>1</xdr:col>
      <xdr:colOff>781050</xdr:colOff>
      <xdr:row>6</xdr:row>
      <xdr:rowOff>771525</xdr:rowOff>
    </xdr:to>
    <xdr:pic>
      <xdr:nvPicPr>
        <xdr:cNvPr id="1029" name="Picture 16"/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781050" y="5486400"/>
          <a:ext cx="65722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7</xdr:row>
      <xdr:rowOff>161925</xdr:rowOff>
    </xdr:from>
    <xdr:to>
      <xdr:col>1</xdr:col>
      <xdr:colOff>781050</xdr:colOff>
      <xdr:row>7</xdr:row>
      <xdr:rowOff>981075</xdr:rowOff>
    </xdr:to>
    <xdr:pic>
      <xdr:nvPicPr>
        <xdr:cNvPr id="1030" name="Picture 25"/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781050" y="6591300"/>
          <a:ext cx="6572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8</xdr:row>
      <xdr:rowOff>352425</xdr:rowOff>
    </xdr:from>
    <xdr:to>
      <xdr:col>1</xdr:col>
      <xdr:colOff>781050</xdr:colOff>
      <xdr:row>8</xdr:row>
      <xdr:rowOff>809625</xdr:rowOff>
    </xdr:to>
    <xdr:pic>
      <xdr:nvPicPr>
        <xdr:cNvPr id="1031" name="Picture 26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781050" y="8048625"/>
          <a:ext cx="6572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9</xdr:row>
      <xdr:rowOff>314325</xdr:rowOff>
    </xdr:from>
    <xdr:to>
      <xdr:col>1</xdr:col>
      <xdr:colOff>781050</xdr:colOff>
      <xdr:row>9</xdr:row>
      <xdr:rowOff>876300</xdr:rowOff>
    </xdr:to>
    <xdr:pic>
      <xdr:nvPicPr>
        <xdr:cNvPr id="1032" name="Picture 27"/>
        <xdr:cNvPicPr>
          <a:picLocks noChangeAspect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781050" y="9277350"/>
          <a:ext cx="6572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10</xdr:row>
      <xdr:rowOff>371475</xdr:rowOff>
    </xdr:from>
    <xdr:to>
      <xdr:col>1</xdr:col>
      <xdr:colOff>781050</xdr:colOff>
      <xdr:row>10</xdr:row>
      <xdr:rowOff>809625</xdr:rowOff>
    </xdr:to>
    <xdr:pic>
      <xdr:nvPicPr>
        <xdr:cNvPr id="1033" name="Picture 28"/>
        <xdr:cNvPicPr>
          <a:picLocks noChangeAspect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781050" y="10601325"/>
          <a:ext cx="6572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11</xdr:row>
      <xdr:rowOff>409575</xdr:rowOff>
    </xdr:from>
    <xdr:to>
      <xdr:col>1</xdr:col>
      <xdr:colOff>781050</xdr:colOff>
      <xdr:row>11</xdr:row>
      <xdr:rowOff>762000</xdr:rowOff>
    </xdr:to>
    <xdr:pic>
      <xdr:nvPicPr>
        <xdr:cNvPr id="1034" name="Picture 29"/>
        <xdr:cNvPicPr>
          <a:picLocks noChangeAspect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781050" y="11906250"/>
          <a:ext cx="6572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12</xdr:row>
      <xdr:rowOff>161925</xdr:rowOff>
    </xdr:from>
    <xdr:to>
      <xdr:col>1</xdr:col>
      <xdr:colOff>781050</xdr:colOff>
      <xdr:row>12</xdr:row>
      <xdr:rowOff>1047750</xdr:rowOff>
    </xdr:to>
    <xdr:pic>
      <xdr:nvPicPr>
        <xdr:cNvPr id="1035" name="Picture 417"/>
        <xdr:cNvPicPr>
          <a:picLocks noChangeAspect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781050" y="12925425"/>
          <a:ext cx="6572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13</xdr:row>
      <xdr:rowOff>171450</xdr:rowOff>
    </xdr:from>
    <xdr:to>
      <xdr:col>1</xdr:col>
      <xdr:colOff>781050</xdr:colOff>
      <xdr:row>13</xdr:row>
      <xdr:rowOff>1181100</xdr:rowOff>
    </xdr:to>
    <xdr:pic>
      <xdr:nvPicPr>
        <xdr:cNvPr id="1036" name="Picture 418"/>
        <xdr:cNvPicPr>
          <a:picLocks noChangeAspect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781050" y="14201775"/>
          <a:ext cx="65722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228600</xdr:colOff>
      <xdr:row>14</xdr:row>
      <xdr:rowOff>257175</xdr:rowOff>
    </xdr:from>
    <xdr:to>
      <xdr:col>1</xdr:col>
      <xdr:colOff>628650</xdr:colOff>
      <xdr:row>14</xdr:row>
      <xdr:rowOff>981075</xdr:rowOff>
    </xdr:to>
    <xdr:pic>
      <xdr:nvPicPr>
        <xdr:cNvPr id="1037" name="Picture 419"/>
        <xdr:cNvPicPr>
          <a:picLocks noChangeAspect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885825" y="15554325"/>
          <a:ext cx="4000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114300</xdr:colOff>
      <xdr:row>15</xdr:row>
      <xdr:rowOff>438150</xdr:rowOff>
    </xdr:from>
    <xdr:to>
      <xdr:col>1</xdr:col>
      <xdr:colOff>771525</xdr:colOff>
      <xdr:row>15</xdr:row>
      <xdr:rowOff>733425</xdr:rowOff>
    </xdr:to>
    <xdr:pic>
      <xdr:nvPicPr>
        <xdr:cNvPr id="1038" name="Picture 420"/>
        <xdr:cNvPicPr>
          <a:picLocks noChangeAspect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771525" y="17002125"/>
          <a:ext cx="6572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114300</xdr:colOff>
      <xdr:row>16</xdr:row>
      <xdr:rowOff>476250</xdr:rowOff>
    </xdr:from>
    <xdr:to>
      <xdr:col>1</xdr:col>
      <xdr:colOff>771525</xdr:colOff>
      <xdr:row>16</xdr:row>
      <xdr:rowOff>771525</xdr:rowOff>
    </xdr:to>
    <xdr:pic>
      <xdr:nvPicPr>
        <xdr:cNvPr id="1039" name="Picture 421"/>
        <xdr:cNvPicPr>
          <a:picLocks noChangeAspect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771525" y="18307050"/>
          <a:ext cx="6572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17</xdr:row>
      <xdr:rowOff>152400</xdr:rowOff>
    </xdr:from>
    <xdr:to>
      <xdr:col>1</xdr:col>
      <xdr:colOff>781050</xdr:colOff>
      <xdr:row>17</xdr:row>
      <xdr:rowOff>914400</xdr:rowOff>
    </xdr:to>
    <xdr:pic>
      <xdr:nvPicPr>
        <xdr:cNvPr id="1040" name="Picture 426"/>
        <xdr:cNvPicPr>
          <a:picLocks noChangeAspect="1"/>
        </xdr:cNvPicPr>
      </xdr:nvPicPr>
      <xdr:blipFill>
        <a:blip xmlns:r="http://schemas.openxmlformats.org/officeDocument/2006/relationships" r:embed="rId16"/>
        <a:srcRect/>
        <a:stretch>
          <a:fillRect/>
        </a:stretch>
      </xdr:blipFill>
      <xdr:spPr bwMode="auto">
        <a:xfrm>
          <a:off x="781050" y="19250025"/>
          <a:ext cx="6572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18</xdr:row>
      <xdr:rowOff>171450</xdr:rowOff>
    </xdr:from>
    <xdr:to>
      <xdr:col>1</xdr:col>
      <xdr:colOff>781050</xdr:colOff>
      <xdr:row>18</xdr:row>
      <xdr:rowOff>1219200</xdr:rowOff>
    </xdr:to>
    <xdr:pic>
      <xdr:nvPicPr>
        <xdr:cNvPr id="1041" name="Picture 427"/>
        <xdr:cNvPicPr>
          <a:picLocks noChangeAspect="1"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781050" y="20535900"/>
          <a:ext cx="6572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19</xdr:row>
      <xdr:rowOff>276225</xdr:rowOff>
    </xdr:from>
    <xdr:to>
      <xdr:col>1</xdr:col>
      <xdr:colOff>781050</xdr:colOff>
      <xdr:row>19</xdr:row>
      <xdr:rowOff>771525</xdr:rowOff>
    </xdr:to>
    <xdr:pic>
      <xdr:nvPicPr>
        <xdr:cNvPr id="1042" name="Picture 428"/>
        <xdr:cNvPicPr>
          <a:picLocks noChangeAspect="1"/>
        </xdr:cNvPicPr>
      </xdr:nvPicPr>
      <xdr:blipFill>
        <a:blip xmlns:r="http://schemas.openxmlformats.org/officeDocument/2006/relationships" r:embed="rId18"/>
        <a:srcRect/>
        <a:stretch>
          <a:fillRect/>
        </a:stretch>
      </xdr:blipFill>
      <xdr:spPr bwMode="auto">
        <a:xfrm>
          <a:off x="781050" y="21907500"/>
          <a:ext cx="6572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20</xdr:row>
      <xdr:rowOff>142875</xdr:rowOff>
    </xdr:from>
    <xdr:to>
      <xdr:col>1</xdr:col>
      <xdr:colOff>781050</xdr:colOff>
      <xdr:row>20</xdr:row>
      <xdr:rowOff>647700</xdr:rowOff>
    </xdr:to>
    <xdr:pic>
      <xdr:nvPicPr>
        <xdr:cNvPr id="1043" name="Picture 429"/>
        <xdr:cNvPicPr>
          <a:picLocks noChangeAspect="1"/>
        </xdr:cNvPicPr>
      </xdr:nvPicPr>
      <xdr:blipFill>
        <a:blip xmlns:r="http://schemas.openxmlformats.org/officeDocument/2006/relationships" r:embed="rId19"/>
        <a:srcRect/>
        <a:stretch>
          <a:fillRect/>
        </a:stretch>
      </xdr:blipFill>
      <xdr:spPr bwMode="auto">
        <a:xfrm>
          <a:off x="781050" y="23040975"/>
          <a:ext cx="65722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21</xdr:row>
      <xdr:rowOff>257175</xdr:rowOff>
    </xdr:from>
    <xdr:to>
      <xdr:col>1</xdr:col>
      <xdr:colOff>781050</xdr:colOff>
      <xdr:row>21</xdr:row>
      <xdr:rowOff>800100</xdr:rowOff>
    </xdr:to>
    <xdr:pic>
      <xdr:nvPicPr>
        <xdr:cNvPr id="1044" name="Picture 430"/>
        <xdr:cNvPicPr>
          <a:picLocks noChangeAspect="1"/>
        </xdr:cNvPicPr>
      </xdr:nvPicPr>
      <xdr:blipFill>
        <a:blip xmlns:r="http://schemas.openxmlformats.org/officeDocument/2006/relationships" r:embed="rId20"/>
        <a:srcRect/>
        <a:stretch>
          <a:fillRect/>
        </a:stretch>
      </xdr:blipFill>
      <xdr:spPr bwMode="auto">
        <a:xfrm>
          <a:off x="781050" y="24422100"/>
          <a:ext cx="6572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22</xdr:row>
      <xdr:rowOff>285750</xdr:rowOff>
    </xdr:from>
    <xdr:to>
      <xdr:col>1</xdr:col>
      <xdr:colOff>781050</xdr:colOff>
      <xdr:row>22</xdr:row>
      <xdr:rowOff>752475</xdr:rowOff>
    </xdr:to>
    <xdr:pic>
      <xdr:nvPicPr>
        <xdr:cNvPr id="1045" name="Picture 431"/>
        <xdr:cNvPicPr>
          <a:picLocks noChangeAspect="1"/>
        </xdr:cNvPicPr>
      </xdr:nvPicPr>
      <xdr:blipFill>
        <a:blip xmlns:r="http://schemas.openxmlformats.org/officeDocument/2006/relationships" r:embed="rId21"/>
        <a:srcRect/>
        <a:stretch>
          <a:fillRect/>
        </a:stretch>
      </xdr:blipFill>
      <xdr:spPr bwMode="auto">
        <a:xfrm>
          <a:off x="781050" y="25717500"/>
          <a:ext cx="6572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23</xdr:row>
      <xdr:rowOff>295275</xdr:rowOff>
    </xdr:from>
    <xdr:to>
      <xdr:col>1</xdr:col>
      <xdr:colOff>781050</xdr:colOff>
      <xdr:row>23</xdr:row>
      <xdr:rowOff>733425</xdr:rowOff>
    </xdr:to>
    <xdr:pic>
      <xdr:nvPicPr>
        <xdr:cNvPr id="1046" name="Picture 432"/>
        <xdr:cNvPicPr>
          <a:picLocks noChangeAspect="1"/>
        </xdr:cNvPicPr>
      </xdr:nvPicPr>
      <xdr:blipFill>
        <a:blip xmlns:r="http://schemas.openxmlformats.org/officeDocument/2006/relationships" r:embed="rId22"/>
        <a:srcRect/>
        <a:stretch>
          <a:fillRect/>
        </a:stretch>
      </xdr:blipFill>
      <xdr:spPr bwMode="auto">
        <a:xfrm>
          <a:off x="781050" y="26993850"/>
          <a:ext cx="6572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24</xdr:row>
      <xdr:rowOff>323850</xdr:rowOff>
    </xdr:from>
    <xdr:to>
      <xdr:col>1</xdr:col>
      <xdr:colOff>781050</xdr:colOff>
      <xdr:row>24</xdr:row>
      <xdr:rowOff>790575</xdr:rowOff>
    </xdr:to>
    <xdr:pic>
      <xdr:nvPicPr>
        <xdr:cNvPr id="1047" name="Picture 433"/>
        <xdr:cNvPicPr>
          <a:picLocks noChangeAspect="1"/>
        </xdr:cNvPicPr>
      </xdr:nvPicPr>
      <xdr:blipFill>
        <a:blip xmlns:r="http://schemas.openxmlformats.org/officeDocument/2006/relationships" r:embed="rId23"/>
        <a:srcRect/>
        <a:stretch>
          <a:fillRect/>
        </a:stretch>
      </xdr:blipFill>
      <xdr:spPr bwMode="auto">
        <a:xfrm>
          <a:off x="781050" y="28289250"/>
          <a:ext cx="6572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25</xdr:row>
      <xdr:rowOff>171450</xdr:rowOff>
    </xdr:from>
    <xdr:to>
      <xdr:col>1</xdr:col>
      <xdr:colOff>781050</xdr:colOff>
      <xdr:row>25</xdr:row>
      <xdr:rowOff>1143000</xdr:rowOff>
    </xdr:to>
    <xdr:pic>
      <xdr:nvPicPr>
        <xdr:cNvPr id="1048" name="Picture 435"/>
        <xdr:cNvPicPr>
          <a:picLocks noChangeAspect="1"/>
        </xdr:cNvPicPr>
      </xdr:nvPicPr>
      <xdr:blipFill>
        <a:blip xmlns:r="http://schemas.openxmlformats.org/officeDocument/2006/relationships" r:embed="rId24"/>
        <a:srcRect/>
        <a:stretch>
          <a:fillRect/>
        </a:stretch>
      </xdr:blipFill>
      <xdr:spPr bwMode="auto">
        <a:xfrm>
          <a:off x="781050" y="29403675"/>
          <a:ext cx="6572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26</xdr:row>
      <xdr:rowOff>171450</xdr:rowOff>
    </xdr:from>
    <xdr:to>
      <xdr:col>1</xdr:col>
      <xdr:colOff>781050</xdr:colOff>
      <xdr:row>26</xdr:row>
      <xdr:rowOff>1190625</xdr:rowOff>
    </xdr:to>
    <xdr:pic>
      <xdr:nvPicPr>
        <xdr:cNvPr id="1049" name="Picture 436"/>
        <xdr:cNvPicPr>
          <a:picLocks noChangeAspect="1"/>
        </xdr:cNvPicPr>
      </xdr:nvPicPr>
      <xdr:blipFill>
        <a:blip xmlns:r="http://schemas.openxmlformats.org/officeDocument/2006/relationships" r:embed="rId25"/>
        <a:srcRect/>
        <a:stretch>
          <a:fillRect/>
        </a:stretch>
      </xdr:blipFill>
      <xdr:spPr bwMode="auto">
        <a:xfrm>
          <a:off x="781050" y="30670500"/>
          <a:ext cx="65722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27</xdr:row>
      <xdr:rowOff>333375</xdr:rowOff>
    </xdr:from>
    <xdr:to>
      <xdr:col>1</xdr:col>
      <xdr:colOff>781050</xdr:colOff>
      <xdr:row>27</xdr:row>
      <xdr:rowOff>800100</xdr:rowOff>
    </xdr:to>
    <xdr:pic>
      <xdr:nvPicPr>
        <xdr:cNvPr id="1050" name="Picture 437"/>
        <xdr:cNvPicPr>
          <a:picLocks noChangeAspect="1"/>
        </xdr:cNvPicPr>
      </xdr:nvPicPr>
      <xdr:blipFill>
        <a:blip xmlns:r="http://schemas.openxmlformats.org/officeDocument/2006/relationships" r:embed="rId26"/>
        <a:srcRect/>
        <a:stretch>
          <a:fillRect/>
        </a:stretch>
      </xdr:blipFill>
      <xdr:spPr bwMode="auto">
        <a:xfrm>
          <a:off x="781050" y="32099250"/>
          <a:ext cx="6572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28</xdr:row>
      <xdr:rowOff>438150</xdr:rowOff>
    </xdr:from>
    <xdr:to>
      <xdr:col>1</xdr:col>
      <xdr:colOff>819150</xdr:colOff>
      <xdr:row>28</xdr:row>
      <xdr:rowOff>714375</xdr:rowOff>
    </xdr:to>
    <xdr:pic>
      <xdr:nvPicPr>
        <xdr:cNvPr id="1051" name="Picture 438"/>
        <xdr:cNvPicPr>
          <a:picLocks noChangeAspect="1"/>
        </xdr:cNvPicPr>
      </xdr:nvPicPr>
      <xdr:blipFill>
        <a:blip xmlns:r="http://schemas.openxmlformats.org/officeDocument/2006/relationships" r:embed="rId27"/>
        <a:srcRect/>
        <a:stretch>
          <a:fillRect/>
        </a:stretch>
      </xdr:blipFill>
      <xdr:spPr bwMode="auto">
        <a:xfrm>
          <a:off x="752475" y="33470850"/>
          <a:ext cx="7239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29</xdr:row>
      <xdr:rowOff>171450</xdr:rowOff>
    </xdr:from>
    <xdr:to>
      <xdr:col>1</xdr:col>
      <xdr:colOff>781050</xdr:colOff>
      <xdr:row>29</xdr:row>
      <xdr:rowOff>1162050</xdr:rowOff>
    </xdr:to>
    <xdr:pic>
      <xdr:nvPicPr>
        <xdr:cNvPr id="1052" name="Picture 439"/>
        <xdr:cNvPicPr>
          <a:picLocks noChangeAspect="1"/>
        </xdr:cNvPicPr>
      </xdr:nvPicPr>
      <xdr:blipFill>
        <a:blip xmlns:r="http://schemas.openxmlformats.org/officeDocument/2006/relationships" r:embed="rId28"/>
        <a:srcRect/>
        <a:stretch>
          <a:fillRect/>
        </a:stretch>
      </xdr:blipFill>
      <xdr:spPr bwMode="auto">
        <a:xfrm>
          <a:off x="781050" y="34470975"/>
          <a:ext cx="6572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30</xdr:row>
      <xdr:rowOff>171450</xdr:rowOff>
    </xdr:from>
    <xdr:to>
      <xdr:col>1</xdr:col>
      <xdr:colOff>781050</xdr:colOff>
      <xdr:row>30</xdr:row>
      <xdr:rowOff>1171575</xdr:rowOff>
    </xdr:to>
    <xdr:pic>
      <xdr:nvPicPr>
        <xdr:cNvPr id="1053" name="Picture 440"/>
        <xdr:cNvPicPr>
          <a:picLocks noChangeAspect="1"/>
        </xdr:cNvPicPr>
      </xdr:nvPicPr>
      <xdr:blipFill>
        <a:blip xmlns:r="http://schemas.openxmlformats.org/officeDocument/2006/relationships" r:embed="rId29"/>
        <a:srcRect/>
        <a:stretch>
          <a:fillRect/>
        </a:stretch>
      </xdr:blipFill>
      <xdr:spPr bwMode="auto">
        <a:xfrm>
          <a:off x="781050" y="35737800"/>
          <a:ext cx="65722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31</xdr:row>
      <xdr:rowOff>314325</xdr:rowOff>
    </xdr:from>
    <xdr:to>
      <xdr:col>1</xdr:col>
      <xdr:colOff>781050</xdr:colOff>
      <xdr:row>31</xdr:row>
      <xdr:rowOff>819150</xdr:rowOff>
    </xdr:to>
    <xdr:pic>
      <xdr:nvPicPr>
        <xdr:cNvPr id="1054" name="Picture 441"/>
        <xdr:cNvPicPr>
          <a:picLocks noChangeAspect="1"/>
        </xdr:cNvPicPr>
      </xdr:nvPicPr>
      <xdr:blipFill>
        <a:blip xmlns:r="http://schemas.openxmlformats.org/officeDocument/2006/relationships" r:embed="rId30"/>
        <a:srcRect/>
        <a:stretch>
          <a:fillRect/>
        </a:stretch>
      </xdr:blipFill>
      <xdr:spPr bwMode="auto">
        <a:xfrm>
          <a:off x="781050" y="37147500"/>
          <a:ext cx="65722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32</xdr:row>
      <xdr:rowOff>323850</xdr:rowOff>
    </xdr:from>
    <xdr:to>
      <xdr:col>1</xdr:col>
      <xdr:colOff>781050</xdr:colOff>
      <xdr:row>32</xdr:row>
      <xdr:rowOff>838200</xdr:rowOff>
    </xdr:to>
    <xdr:pic>
      <xdr:nvPicPr>
        <xdr:cNvPr id="1055" name="Picture 442"/>
        <xdr:cNvPicPr>
          <a:picLocks noChangeAspect="1"/>
        </xdr:cNvPicPr>
      </xdr:nvPicPr>
      <xdr:blipFill>
        <a:blip xmlns:r="http://schemas.openxmlformats.org/officeDocument/2006/relationships" r:embed="rId31"/>
        <a:srcRect/>
        <a:stretch>
          <a:fillRect/>
        </a:stretch>
      </xdr:blipFill>
      <xdr:spPr bwMode="auto">
        <a:xfrm>
          <a:off x="781050" y="38423850"/>
          <a:ext cx="6572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33</xdr:row>
      <xdr:rowOff>314325</xdr:rowOff>
    </xdr:from>
    <xdr:to>
      <xdr:col>1</xdr:col>
      <xdr:colOff>781050</xdr:colOff>
      <xdr:row>33</xdr:row>
      <xdr:rowOff>809625</xdr:rowOff>
    </xdr:to>
    <xdr:pic>
      <xdr:nvPicPr>
        <xdr:cNvPr id="1056" name="Picture 443"/>
        <xdr:cNvPicPr>
          <a:picLocks noChangeAspect="1"/>
        </xdr:cNvPicPr>
      </xdr:nvPicPr>
      <xdr:blipFill>
        <a:blip xmlns:r="http://schemas.openxmlformats.org/officeDocument/2006/relationships" r:embed="rId32"/>
        <a:srcRect/>
        <a:stretch>
          <a:fillRect/>
        </a:stretch>
      </xdr:blipFill>
      <xdr:spPr bwMode="auto">
        <a:xfrm>
          <a:off x="781050" y="39681150"/>
          <a:ext cx="6572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34</xdr:row>
      <xdr:rowOff>333375</xdr:rowOff>
    </xdr:from>
    <xdr:to>
      <xdr:col>1</xdr:col>
      <xdr:colOff>781050</xdr:colOff>
      <xdr:row>34</xdr:row>
      <xdr:rowOff>838200</xdr:rowOff>
    </xdr:to>
    <xdr:pic>
      <xdr:nvPicPr>
        <xdr:cNvPr id="1057" name="Picture 444"/>
        <xdr:cNvPicPr>
          <a:picLocks noChangeAspect="1"/>
        </xdr:cNvPicPr>
      </xdr:nvPicPr>
      <xdr:blipFill>
        <a:blip xmlns:r="http://schemas.openxmlformats.org/officeDocument/2006/relationships" r:embed="rId33"/>
        <a:srcRect/>
        <a:stretch>
          <a:fillRect/>
        </a:stretch>
      </xdr:blipFill>
      <xdr:spPr bwMode="auto">
        <a:xfrm>
          <a:off x="781050" y="40967025"/>
          <a:ext cx="65722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35</xdr:row>
      <xdr:rowOff>228600</xdr:rowOff>
    </xdr:from>
    <xdr:to>
      <xdr:col>1</xdr:col>
      <xdr:colOff>781050</xdr:colOff>
      <xdr:row>35</xdr:row>
      <xdr:rowOff>809625</xdr:rowOff>
    </xdr:to>
    <xdr:pic>
      <xdr:nvPicPr>
        <xdr:cNvPr id="1058" name="Picture 445"/>
        <xdr:cNvPicPr>
          <a:picLocks noChangeAspect="1"/>
        </xdr:cNvPicPr>
      </xdr:nvPicPr>
      <xdr:blipFill>
        <a:blip xmlns:r="http://schemas.openxmlformats.org/officeDocument/2006/relationships" r:embed="rId34"/>
        <a:srcRect/>
        <a:stretch>
          <a:fillRect/>
        </a:stretch>
      </xdr:blipFill>
      <xdr:spPr bwMode="auto">
        <a:xfrm>
          <a:off x="781050" y="42129075"/>
          <a:ext cx="65722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36</xdr:row>
      <xdr:rowOff>285750</xdr:rowOff>
    </xdr:from>
    <xdr:to>
      <xdr:col>1</xdr:col>
      <xdr:colOff>781050</xdr:colOff>
      <xdr:row>36</xdr:row>
      <xdr:rowOff>838200</xdr:rowOff>
    </xdr:to>
    <xdr:pic>
      <xdr:nvPicPr>
        <xdr:cNvPr id="1059" name="Picture 446"/>
        <xdr:cNvPicPr>
          <a:picLocks noChangeAspect="1"/>
        </xdr:cNvPicPr>
      </xdr:nvPicPr>
      <xdr:blipFill>
        <a:blip xmlns:r="http://schemas.openxmlformats.org/officeDocument/2006/relationships" r:embed="rId35"/>
        <a:srcRect/>
        <a:stretch>
          <a:fillRect/>
        </a:stretch>
      </xdr:blipFill>
      <xdr:spPr bwMode="auto">
        <a:xfrm>
          <a:off x="781050" y="43453050"/>
          <a:ext cx="6572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37</xdr:row>
      <xdr:rowOff>304800</xdr:rowOff>
    </xdr:from>
    <xdr:to>
      <xdr:col>1</xdr:col>
      <xdr:colOff>781050</xdr:colOff>
      <xdr:row>37</xdr:row>
      <xdr:rowOff>838200</xdr:rowOff>
    </xdr:to>
    <xdr:pic>
      <xdr:nvPicPr>
        <xdr:cNvPr id="1060" name="Picture 447"/>
        <xdr:cNvPicPr>
          <a:picLocks noChangeAspect="1"/>
        </xdr:cNvPicPr>
      </xdr:nvPicPr>
      <xdr:blipFill>
        <a:blip xmlns:r="http://schemas.openxmlformats.org/officeDocument/2006/relationships" r:embed="rId36"/>
        <a:srcRect/>
        <a:stretch>
          <a:fillRect/>
        </a:stretch>
      </xdr:blipFill>
      <xdr:spPr bwMode="auto">
        <a:xfrm>
          <a:off x="781050" y="44738925"/>
          <a:ext cx="6572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38</xdr:row>
      <xdr:rowOff>295275</xdr:rowOff>
    </xdr:from>
    <xdr:to>
      <xdr:col>1</xdr:col>
      <xdr:colOff>781050</xdr:colOff>
      <xdr:row>38</xdr:row>
      <xdr:rowOff>781050</xdr:rowOff>
    </xdr:to>
    <xdr:pic>
      <xdr:nvPicPr>
        <xdr:cNvPr id="1061" name="Picture 448"/>
        <xdr:cNvPicPr>
          <a:picLocks noChangeAspect="1"/>
        </xdr:cNvPicPr>
      </xdr:nvPicPr>
      <xdr:blipFill>
        <a:blip xmlns:r="http://schemas.openxmlformats.org/officeDocument/2006/relationships" r:embed="rId37"/>
        <a:srcRect/>
        <a:stretch>
          <a:fillRect/>
        </a:stretch>
      </xdr:blipFill>
      <xdr:spPr bwMode="auto">
        <a:xfrm>
          <a:off x="781050" y="45996225"/>
          <a:ext cx="6572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39</xdr:row>
      <xdr:rowOff>352425</xdr:rowOff>
    </xdr:from>
    <xdr:to>
      <xdr:col>1</xdr:col>
      <xdr:colOff>781050</xdr:colOff>
      <xdr:row>39</xdr:row>
      <xdr:rowOff>828675</xdr:rowOff>
    </xdr:to>
    <xdr:pic>
      <xdr:nvPicPr>
        <xdr:cNvPr id="1062" name="Picture 449"/>
        <xdr:cNvPicPr>
          <a:picLocks noChangeAspect="1"/>
        </xdr:cNvPicPr>
      </xdr:nvPicPr>
      <xdr:blipFill>
        <a:blip xmlns:r="http://schemas.openxmlformats.org/officeDocument/2006/relationships" r:embed="rId38"/>
        <a:srcRect/>
        <a:stretch>
          <a:fillRect/>
        </a:stretch>
      </xdr:blipFill>
      <xdr:spPr bwMode="auto">
        <a:xfrm>
          <a:off x="781050" y="47320200"/>
          <a:ext cx="6572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40</xdr:row>
      <xdr:rowOff>257175</xdr:rowOff>
    </xdr:from>
    <xdr:to>
      <xdr:col>1</xdr:col>
      <xdr:colOff>781050</xdr:colOff>
      <xdr:row>40</xdr:row>
      <xdr:rowOff>933450</xdr:rowOff>
    </xdr:to>
    <xdr:pic>
      <xdr:nvPicPr>
        <xdr:cNvPr id="1063" name="Picture 450"/>
        <xdr:cNvPicPr>
          <a:picLocks noChangeAspect="1"/>
        </xdr:cNvPicPr>
      </xdr:nvPicPr>
      <xdr:blipFill>
        <a:blip xmlns:r="http://schemas.openxmlformats.org/officeDocument/2006/relationships" r:embed="rId39"/>
        <a:srcRect/>
        <a:stretch>
          <a:fillRect/>
        </a:stretch>
      </xdr:blipFill>
      <xdr:spPr bwMode="auto">
        <a:xfrm>
          <a:off x="781050" y="48491775"/>
          <a:ext cx="6572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41</xdr:row>
      <xdr:rowOff>361950</xdr:rowOff>
    </xdr:from>
    <xdr:to>
      <xdr:col>1</xdr:col>
      <xdr:colOff>781050</xdr:colOff>
      <xdr:row>41</xdr:row>
      <xdr:rowOff>838200</xdr:rowOff>
    </xdr:to>
    <xdr:pic>
      <xdr:nvPicPr>
        <xdr:cNvPr id="1064" name="Picture 451"/>
        <xdr:cNvPicPr>
          <a:picLocks noChangeAspect="1"/>
        </xdr:cNvPicPr>
      </xdr:nvPicPr>
      <xdr:blipFill>
        <a:blip xmlns:r="http://schemas.openxmlformats.org/officeDocument/2006/relationships" r:embed="rId40"/>
        <a:srcRect/>
        <a:stretch>
          <a:fillRect/>
        </a:stretch>
      </xdr:blipFill>
      <xdr:spPr bwMode="auto">
        <a:xfrm>
          <a:off x="781050" y="49863375"/>
          <a:ext cx="6572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42</xdr:row>
      <xdr:rowOff>333375</xdr:rowOff>
    </xdr:from>
    <xdr:to>
      <xdr:col>1</xdr:col>
      <xdr:colOff>781050</xdr:colOff>
      <xdr:row>42</xdr:row>
      <xdr:rowOff>800100</xdr:rowOff>
    </xdr:to>
    <xdr:pic>
      <xdr:nvPicPr>
        <xdr:cNvPr id="1065" name="Picture 452"/>
        <xdr:cNvPicPr>
          <a:picLocks noChangeAspect="1"/>
        </xdr:cNvPicPr>
      </xdr:nvPicPr>
      <xdr:blipFill>
        <a:blip xmlns:r="http://schemas.openxmlformats.org/officeDocument/2006/relationships" r:embed="rId41"/>
        <a:srcRect/>
        <a:stretch>
          <a:fillRect/>
        </a:stretch>
      </xdr:blipFill>
      <xdr:spPr bwMode="auto">
        <a:xfrm>
          <a:off x="781050" y="51101625"/>
          <a:ext cx="6572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3"/>
  <sheetViews>
    <sheetView showGridLines="0" tabSelected="1" zoomScale="80" zoomScaleNormal="80" workbookViewId="0">
      <pane ySplit="3" topLeftCell="A4" activePane="bottomLeft" state="frozen"/>
      <selection pane="bottomLeft" activeCell="Z4" sqref="Z4"/>
    </sheetView>
  </sheetViews>
  <sheetFormatPr defaultColWidth="21.42578125" defaultRowHeight="77.099999999999994" customHeight="1" outlineLevelCol="1" x14ac:dyDescent="0.25"/>
  <cols>
    <col min="1" max="1" width="9.85546875" style="2" customWidth="1"/>
    <col min="2" max="2" width="13.42578125" style="3" bestFit="1" customWidth="1"/>
    <col min="3" max="3" width="15.85546875" style="3" bestFit="1" customWidth="1"/>
    <col min="4" max="4" width="40.85546875" style="23" customWidth="1"/>
    <col min="5" max="5" width="14.85546875" style="3" bestFit="1" customWidth="1"/>
    <col min="6" max="6" width="5.85546875" style="2" customWidth="1" outlineLevel="1"/>
    <col min="7" max="13" width="6.140625" style="2" customWidth="1" outlineLevel="1"/>
    <col min="14" max="14" width="4.42578125" style="2" bestFit="1" customWidth="1" outlineLevel="1"/>
    <col min="15" max="15" width="6.140625" style="2" customWidth="1" outlineLevel="1"/>
    <col min="16" max="16" width="4.42578125" style="2" bestFit="1" customWidth="1" outlineLevel="1"/>
    <col min="17" max="17" width="6.140625" style="2" customWidth="1" outlineLevel="1"/>
    <col min="18" max="18" width="5.42578125" style="2" bestFit="1" customWidth="1" outlineLevel="1"/>
    <col min="19" max="19" width="6.140625" style="2" customWidth="1" outlineLevel="1"/>
    <col min="20" max="20" width="5.42578125" style="2" bestFit="1" customWidth="1" outlineLevel="1"/>
    <col min="21" max="21" width="6.140625" style="2" customWidth="1" outlineLevel="1"/>
    <col min="22" max="22" width="10.42578125" style="2" customWidth="1"/>
    <col min="23" max="23" width="11.140625" style="30" bestFit="1" customWidth="1"/>
    <col min="24" max="24" width="11.140625" style="30" customWidth="1"/>
    <col min="25" max="16384" width="21.42578125" style="2"/>
  </cols>
  <sheetData>
    <row r="1" spans="1:27" ht="46.5" customHeight="1" thickBot="1" x14ac:dyDescent="0.3">
      <c r="A1" s="29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X1" s="33" t="s">
        <v>0</v>
      </c>
    </row>
    <row r="2" spans="1:27" s="1" customFormat="1" ht="27.75" customHeight="1" thickBot="1" x14ac:dyDescent="0.3">
      <c r="B2" s="3"/>
      <c r="F2" s="28" t="s">
        <v>1</v>
      </c>
      <c r="G2" s="28" t="s">
        <v>2</v>
      </c>
      <c r="H2" s="28" t="s">
        <v>3</v>
      </c>
      <c r="I2" s="28" t="s">
        <v>4</v>
      </c>
      <c r="J2" s="28" t="s">
        <v>5</v>
      </c>
      <c r="K2" s="28" t="s">
        <v>6</v>
      </c>
      <c r="L2" s="28">
        <v>7</v>
      </c>
      <c r="M2" s="28">
        <v>8</v>
      </c>
      <c r="N2" s="28">
        <v>8.5</v>
      </c>
      <c r="O2" s="28">
        <v>9</v>
      </c>
      <c r="P2" s="28">
        <v>9.5</v>
      </c>
      <c r="Q2" s="28">
        <v>10</v>
      </c>
      <c r="R2" s="28">
        <v>10.5</v>
      </c>
      <c r="S2" s="28">
        <v>11</v>
      </c>
      <c r="T2" s="28">
        <v>11.5</v>
      </c>
      <c r="U2" s="28">
        <v>12</v>
      </c>
      <c r="V2" s="7">
        <f>SUM(V4:V43)</f>
        <v>1215</v>
      </c>
      <c r="X2" s="25"/>
    </row>
    <row r="3" spans="1:27" s="1" customFormat="1" ht="33" customHeight="1" thickBot="1" x14ac:dyDescent="0.3">
      <c r="B3" s="26" t="s">
        <v>7</v>
      </c>
      <c r="C3" s="26" t="s">
        <v>8</v>
      </c>
      <c r="D3" s="26" t="s">
        <v>9</v>
      </c>
      <c r="E3" s="26" t="s">
        <v>10</v>
      </c>
      <c r="F3" s="34" t="s">
        <v>11</v>
      </c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6"/>
      <c r="V3" s="27" t="s">
        <v>12</v>
      </c>
      <c r="W3" s="27" t="s">
        <v>13</v>
      </c>
      <c r="X3" s="27" t="s">
        <v>14</v>
      </c>
    </row>
    <row r="4" spans="1:27" s="31" customFormat="1" ht="99.95" customHeight="1" x14ac:dyDescent="0.25">
      <c r="B4" s="6"/>
      <c r="C4" s="6" t="s">
        <v>15</v>
      </c>
      <c r="D4" s="24" t="s">
        <v>168</v>
      </c>
      <c r="E4" s="24" t="s">
        <v>16</v>
      </c>
      <c r="F4" s="6">
        <v>250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4">
        <f t="shared" ref="V4:V43" si="0">SUM(F4:U4)</f>
        <v>250</v>
      </c>
      <c r="W4" s="5">
        <v>125</v>
      </c>
      <c r="X4" s="5">
        <v>58.150000000000006</v>
      </c>
      <c r="Y4" s="32"/>
      <c r="AA4" s="32"/>
    </row>
    <row r="5" spans="1:27" s="31" customFormat="1" ht="99.95" customHeight="1" x14ac:dyDescent="0.25">
      <c r="B5" s="6"/>
      <c r="C5" s="6" t="s">
        <v>19</v>
      </c>
      <c r="D5" s="24" t="s">
        <v>20</v>
      </c>
      <c r="E5" s="24" t="s">
        <v>16</v>
      </c>
      <c r="F5" s="6"/>
      <c r="G5" s="6">
        <v>5</v>
      </c>
      <c r="H5" s="6"/>
      <c r="I5" s="6">
        <v>35</v>
      </c>
      <c r="J5" s="6">
        <v>35</v>
      </c>
      <c r="K5" s="6">
        <v>4</v>
      </c>
      <c r="L5" s="6"/>
      <c r="M5" s="6"/>
      <c r="N5" s="6"/>
      <c r="O5" s="6"/>
      <c r="P5" s="6"/>
      <c r="Q5" s="6"/>
      <c r="R5" s="6"/>
      <c r="S5" s="6"/>
      <c r="T5" s="6"/>
      <c r="U5" s="6"/>
      <c r="V5" s="4">
        <f t="shared" si="0"/>
        <v>79</v>
      </c>
      <c r="W5" s="5">
        <v>45</v>
      </c>
      <c r="X5" s="5">
        <v>20.950000000000003</v>
      </c>
      <c r="Y5" s="32"/>
      <c r="AA5" s="32"/>
    </row>
    <row r="6" spans="1:27" s="31" customFormat="1" ht="99.95" customHeight="1" x14ac:dyDescent="0.25">
      <c r="B6" s="6"/>
      <c r="C6" s="6" t="s">
        <v>21</v>
      </c>
      <c r="D6" s="24" t="s">
        <v>22</v>
      </c>
      <c r="E6" s="24" t="s">
        <v>18</v>
      </c>
      <c r="F6" s="6"/>
      <c r="G6" s="6"/>
      <c r="H6" s="6"/>
      <c r="I6" s="6"/>
      <c r="J6" s="6"/>
      <c r="K6" s="6"/>
      <c r="L6" s="6"/>
      <c r="M6" s="6"/>
      <c r="N6" s="6">
        <v>5</v>
      </c>
      <c r="O6" s="6">
        <v>5</v>
      </c>
      <c r="P6" s="6">
        <v>10</v>
      </c>
      <c r="Q6" s="6">
        <v>10</v>
      </c>
      <c r="R6" s="6">
        <v>10</v>
      </c>
      <c r="S6" s="6">
        <v>10</v>
      </c>
      <c r="T6" s="6">
        <v>5</v>
      </c>
      <c r="U6" s="6">
        <v>5</v>
      </c>
      <c r="V6" s="4">
        <f t="shared" si="0"/>
        <v>60</v>
      </c>
      <c r="W6" s="5">
        <v>150</v>
      </c>
      <c r="X6" s="5">
        <v>75</v>
      </c>
      <c r="Y6" s="32"/>
      <c r="AA6" s="32"/>
    </row>
    <row r="7" spans="1:27" s="31" customFormat="1" ht="99.95" customHeight="1" x14ac:dyDescent="0.25">
      <c r="B7" s="6"/>
      <c r="C7" s="6" t="s">
        <v>23</v>
      </c>
      <c r="D7" s="24" t="s">
        <v>24</v>
      </c>
      <c r="E7" s="24" t="s">
        <v>18</v>
      </c>
      <c r="F7" s="6"/>
      <c r="G7" s="6"/>
      <c r="H7" s="6"/>
      <c r="I7" s="6"/>
      <c r="J7" s="6"/>
      <c r="K7" s="6"/>
      <c r="L7" s="6"/>
      <c r="M7" s="6"/>
      <c r="N7" s="6">
        <v>5</v>
      </c>
      <c r="O7" s="6">
        <v>5</v>
      </c>
      <c r="P7" s="6">
        <v>10</v>
      </c>
      <c r="Q7" s="6">
        <v>10</v>
      </c>
      <c r="R7" s="6">
        <v>10</v>
      </c>
      <c r="S7" s="6">
        <v>10</v>
      </c>
      <c r="T7" s="6">
        <v>5</v>
      </c>
      <c r="U7" s="6">
        <v>5</v>
      </c>
      <c r="V7" s="4">
        <f t="shared" si="0"/>
        <v>60</v>
      </c>
      <c r="W7" s="5">
        <v>150</v>
      </c>
      <c r="X7" s="5">
        <v>75</v>
      </c>
      <c r="Y7" s="32"/>
      <c r="AA7" s="32"/>
    </row>
    <row r="8" spans="1:27" s="31" customFormat="1" ht="99.95" customHeight="1" x14ac:dyDescent="0.25">
      <c r="B8" s="6"/>
      <c r="C8" s="6" t="s">
        <v>25</v>
      </c>
      <c r="D8" s="24" t="s">
        <v>26</v>
      </c>
      <c r="E8" s="24" t="s">
        <v>16</v>
      </c>
      <c r="F8" s="6">
        <v>50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4">
        <f t="shared" si="0"/>
        <v>50</v>
      </c>
      <c r="W8" s="5">
        <v>125</v>
      </c>
      <c r="X8" s="5">
        <v>58.150000000000006</v>
      </c>
      <c r="Y8" s="32"/>
      <c r="AA8" s="32"/>
    </row>
    <row r="9" spans="1:27" s="31" customFormat="1" ht="99.95" customHeight="1" x14ac:dyDescent="0.25">
      <c r="B9" s="6"/>
      <c r="C9" s="6" t="s">
        <v>27</v>
      </c>
      <c r="D9" s="24" t="s">
        <v>28</v>
      </c>
      <c r="E9" s="24" t="s">
        <v>16</v>
      </c>
      <c r="F9" s="6">
        <v>50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4">
        <f t="shared" si="0"/>
        <v>50</v>
      </c>
      <c r="W9" s="5">
        <v>165</v>
      </c>
      <c r="X9" s="5">
        <v>80.5</v>
      </c>
      <c r="Y9" s="32"/>
      <c r="AA9" s="32"/>
    </row>
    <row r="10" spans="1:27" s="31" customFormat="1" ht="99.95" customHeight="1" x14ac:dyDescent="0.25">
      <c r="B10" s="6"/>
      <c r="C10" s="6" t="s">
        <v>29</v>
      </c>
      <c r="D10" s="24" t="s">
        <v>30</v>
      </c>
      <c r="E10" s="24" t="s">
        <v>16</v>
      </c>
      <c r="F10" s="6">
        <v>50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4">
        <f t="shared" si="0"/>
        <v>50</v>
      </c>
      <c r="W10" s="5">
        <v>155</v>
      </c>
      <c r="X10" s="5">
        <v>75.650000000000006</v>
      </c>
      <c r="Y10" s="32"/>
      <c r="AA10" s="32"/>
    </row>
    <row r="11" spans="1:27" s="31" customFormat="1" ht="99.95" customHeight="1" x14ac:dyDescent="0.25">
      <c r="B11" s="6"/>
      <c r="C11" s="6" t="s">
        <v>31</v>
      </c>
      <c r="D11" s="24" t="s">
        <v>32</v>
      </c>
      <c r="E11" s="24" t="s">
        <v>16</v>
      </c>
      <c r="F11" s="6">
        <v>50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4">
        <f t="shared" si="0"/>
        <v>50</v>
      </c>
      <c r="W11" s="5">
        <v>145</v>
      </c>
      <c r="X11" s="5">
        <v>70.75</v>
      </c>
      <c r="Y11" s="32"/>
      <c r="AA11" s="32"/>
    </row>
    <row r="12" spans="1:27" s="31" customFormat="1" ht="99.95" customHeight="1" x14ac:dyDescent="0.25">
      <c r="B12" s="6"/>
      <c r="C12" s="6" t="s">
        <v>33</v>
      </c>
      <c r="D12" s="24" t="s">
        <v>34</v>
      </c>
      <c r="E12" s="24" t="s">
        <v>18</v>
      </c>
      <c r="F12" s="6"/>
      <c r="G12" s="6"/>
      <c r="H12" s="6"/>
      <c r="I12" s="6"/>
      <c r="J12" s="6"/>
      <c r="K12" s="6"/>
      <c r="L12" s="6"/>
      <c r="M12" s="6"/>
      <c r="N12" s="6"/>
      <c r="O12" s="6">
        <v>10</v>
      </c>
      <c r="P12" s="6"/>
      <c r="Q12" s="6">
        <v>10</v>
      </c>
      <c r="R12" s="6"/>
      <c r="S12" s="6">
        <v>10</v>
      </c>
      <c r="T12" s="6"/>
      <c r="U12" s="6">
        <v>10</v>
      </c>
      <c r="V12" s="4">
        <f t="shared" si="0"/>
        <v>40</v>
      </c>
      <c r="W12" s="5">
        <v>70</v>
      </c>
      <c r="X12" s="5">
        <v>35</v>
      </c>
      <c r="Y12" s="32"/>
      <c r="AA12" s="32"/>
    </row>
    <row r="13" spans="1:27" s="31" customFormat="1" ht="99.95" customHeight="1" x14ac:dyDescent="0.25">
      <c r="B13" s="6"/>
      <c r="C13" s="6" t="s">
        <v>35</v>
      </c>
      <c r="D13" s="24" t="s">
        <v>36</v>
      </c>
      <c r="E13" s="24" t="s">
        <v>16</v>
      </c>
      <c r="F13" s="6">
        <v>30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4">
        <f t="shared" si="0"/>
        <v>30</v>
      </c>
      <c r="W13" s="5">
        <v>125</v>
      </c>
      <c r="X13" s="5">
        <v>58.150000000000006</v>
      </c>
      <c r="Y13" s="32"/>
      <c r="AA13" s="32"/>
    </row>
    <row r="14" spans="1:27" s="31" customFormat="1" ht="99.95" customHeight="1" x14ac:dyDescent="0.25">
      <c r="B14" s="6"/>
      <c r="C14" s="6" t="s">
        <v>37</v>
      </c>
      <c r="D14" s="24" t="s">
        <v>38</v>
      </c>
      <c r="E14" s="24" t="s">
        <v>16</v>
      </c>
      <c r="F14" s="6">
        <v>30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4">
        <f t="shared" si="0"/>
        <v>30</v>
      </c>
      <c r="W14" s="5">
        <v>125</v>
      </c>
      <c r="X14" s="5">
        <v>58.150000000000006</v>
      </c>
      <c r="Y14" s="32"/>
      <c r="AA14" s="32"/>
    </row>
    <row r="15" spans="1:27" s="31" customFormat="1" ht="99.95" customHeight="1" x14ac:dyDescent="0.25">
      <c r="B15" s="6"/>
      <c r="C15" s="6" t="s">
        <v>39</v>
      </c>
      <c r="D15" s="24" t="s">
        <v>40</v>
      </c>
      <c r="E15" s="24" t="s">
        <v>16</v>
      </c>
      <c r="F15" s="6">
        <v>30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4">
        <f t="shared" si="0"/>
        <v>30</v>
      </c>
      <c r="W15" s="5">
        <v>300</v>
      </c>
      <c r="X15" s="5">
        <v>146.35</v>
      </c>
      <c r="Y15" s="32"/>
      <c r="AA15" s="32"/>
    </row>
    <row r="16" spans="1:27" s="31" customFormat="1" ht="99.95" customHeight="1" x14ac:dyDescent="0.25">
      <c r="B16" s="6"/>
      <c r="C16" s="6" t="s">
        <v>41</v>
      </c>
      <c r="D16" s="24" t="s">
        <v>42</v>
      </c>
      <c r="E16" s="24" t="s">
        <v>18</v>
      </c>
      <c r="F16" s="6"/>
      <c r="G16" s="6"/>
      <c r="H16" s="6"/>
      <c r="I16" s="6"/>
      <c r="J16" s="6"/>
      <c r="K16" s="6"/>
      <c r="L16" s="6"/>
      <c r="M16" s="6"/>
      <c r="N16" s="6"/>
      <c r="O16" s="6">
        <v>10</v>
      </c>
      <c r="P16" s="6"/>
      <c r="Q16" s="6"/>
      <c r="R16" s="6"/>
      <c r="S16" s="6">
        <v>10</v>
      </c>
      <c r="T16" s="6"/>
      <c r="U16" s="6">
        <v>10</v>
      </c>
      <c r="V16" s="4">
        <f t="shared" si="0"/>
        <v>30</v>
      </c>
      <c r="W16" s="5">
        <v>70</v>
      </c>
      <c r="X16" s="5">
        <v>35</v>
      </c>
      <c r="Y16" s="32"/>
      <c r="AA16" s="32"/>
    </row>
    <row r="17" spans="2:27" s="31" customFormat="1" ht="99.95" customHeight="1" x14ac:dyDescent="0.25">
      <c r="B17" s="6"/>
      <c r="C17" s="6" t="s">
        <v>43</v>
      </c>
      <c r="D17" s="24" t="s">
        <v>44</v>
      </c>
      <c r="E17" s="24" t="s">
        <v>17</v>
      </c>
      <c r="F17" s="6"/>
      <c r="G17" s="6"/>
      <c r="H17" s="6"/>
      <c r="I17" s="6"/>
      <c r="J17" s="6"/>
      <c r="K17" s="6"/>
      <c r="L17" s="6">
        <v>10</v>
      </c>
      <c r="M17" s="6">
        <v>10</v>
      </c>
      <c r="N17" s="6"/>
      <c r="O17" s="6">
        <v>10</v>
      </c>
      <c r="P17" s="6"/>
      <c r="Q17" s="6"/>
      <c r="R17" s="6"/>
      <c r="S17" s="6"/>
      <c r="T17" s="6"/>
      <c r="U17" s="6"/>
      <c r="V17" s="4">
        <f t="shared" si="0"/>
        <v>30</v>
      </c>
      <c r="W17" s="5">
        <v>70</v>
      </c>
      <c r="X17" s="5">
        <v>35</v>
      </c>
      <c r="Y17" s="32"/>
      <c r="AA17" s="32"/>
    </row>
    <row r="18" spans="2:27" s="31" customFormat="1" ht="99.95" customHeight="1" x14ac:dyDescent="0.25">
      <c r="B18" s="6"/>
      <c r="C18" s="6" t="s">
        <v>45</v>
      </c>
      <c r="D18" s="24" t="s">
        <v>46</v>
      </c>
      <c r="E18" s="24" t="s">
        <v>18</v>
      </c>
      <c r="F18" s="6"/>
      <c r="G18" s="6"/>
      <c r="H18" s="6">
        <v>10</v>
      </c>
      <c r="I18" s="6">
        <v>4</v>
      </c>
      <c r="J18" s="6">
        <v>4</v>
      </c>
      <c r="K18" s="6">
        <v>3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4">
        <f t="shared" si="0"/>
        <v>21</v>
      </c>
      <c r="W18" s="5">
        <v>45</v>
      </c>
      <c r="X18" s="5">
        <v>19.600000000000001</v>
      </c>
      <c r="Y18" s="32"/>
      <c r="AA18" s="32"/>
    </row>
    <row r="19" spans="2:27" s="31" customFormat="1" ht="99.95" customHeight="1" x14ac:dyDescent="0.25">
      <c r="B19" s="6"/>
      <c r="C19" s="6" t="s">
        <v>47</v>
      </c>
      <c r="D19" s="24" t="s">
        <v>48</v>
      </c>
      <c r="E19" s="24" t="s">
        <v>16</v>
      </c>
      <c r="F19" s="6">
        <v>20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4">
        <f t="shared" si="0"/>
        <v>20</v>
      </c>
      <c r="W19" s="5">
        <v>125</v>
      </c>
      <c r="X19" s="5">
        <v>58.150000000000006</v>
      </c>
      <c r="Y19" s="32"/>
      <c r="AA19" s="32"/>
    </row>
    <row r="20" spans="2:27" s="31" customFormat="1" ht="99.95" customHeight="1" x14ac:dyDescent="0.25">
      <c r="B20" s="6"/>
      <c r="C20" s="6" t="s">
        <v>49</v>
      </c>
      <c r="D20" s="24" t="s">
        <v>50</v>
      </c>
      <c r="E20" s="24" t="s">
        <v>16</v>
      </c>
      <c r="F20" s="6">
        <v>20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4">
        <f t="shared" si="0"/>
        <v>20</v>
      </c>
      <c r="W20" s="5">
        <v>140</v>
      </c>
      <c r="X20" s="5">
        <v>68.3</v>
      </c>
      <c r="Y20" s="32"/>
      <c r="AA20" s="32"/>
    </row>
    <row r="21" spans="2:27" s="31" customFormat="1" ht="99.95" customHeight="1" x14ac:dyDescent="0.25">
      <c r="B21" s="6"/>
      <c r="C21" s="6" t="s">
        <v>51</v>
      </c>
      <c r="D21" s="24" t="s">
        <v>52</v>
      </c>
      <c r="E21" s="24" t="s">
        <v>16</v>
      </c>
      <c r="F21" s="6">
        <v>20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4">
        <f t="shared" si="0"/>
        <v>20</v>
      </c>
      <c r="W21" s="5">
        <v>130</v>
      </c>
      <c r="X21" s="5">
        <v>63.45</v>
      </c>
      <c r="Y21" s="32"/>
      <c r="AA21" s="32"/>
    </row>
    <row r="22" spans="2:27" s="31" customFormat="1" ht="99.95" customHeight="1" x14ac:dyDescent="0.25">
      <c r="B22" s="6"/>
      <c r="C22" s="6" t="s">
        <v>53</v>
      </c>
      <c r="D22" s="24" t="s">
        <v>54</v>
      </c>
      <c r="E22" s="24" t="s">
        <v>16</v>
      </c>
      <c r="F22" s="6">
        <v>20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4">
        <f t="shared" si="0"/>
        <v>20</v>
      </c>
      <c r="W22" s="5">
        <v>155</v>
      </c>
      <c r="X22" s="5">
        <v>75.650000000000006</v>
      </c>
      <c r="Y22" s="32"/>
      <c r="AA22" s="32"/>
    </row>
    <row r="23" spans="2:27" s="31" customFormat="1" ht="99.95" customHeight="1" x14ac:dyDescent="0.25">
      <c r="B23" s="6"/>
      <c r="C23" s="6" t="s">
        <v>55</v>
      </c>
      <c r="D23" s="24" t="s">
        <v>56</v>
      </c>
      <c r="E23" s="24" t="s">
        <v>16</v>
      </c>
      <c r="F23" s="6">
        <v>20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4">
        <f t="shared" si="0"/>
        <v>20</v>
      </c>
      <c r="W23" s="5">
        <v>165</v>
      </c>
      <c r="X23" s="5">
        <v>80.5</v>
      </c>
      <c r="Y23" s="32"/>
      <c r="AA23" s="32"/>
    </row>
    <row r="24" spans="2:27" s="31" customFormat="1" ht="99.95" customHeight="1" x14ac:dyDescent="0.25">
      <c r="B24" s="6"/>
      <c r="C24" s="6" t="s">
        <v>57</v>
      </c>
      <c r="D24" s="24" t="s">
        <v>58</v>
      </c>
      <c r="E24" s="24" t="s">
        <v>16</v>
      </c>
      <c r="F24" s="6">
        <v>20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4">
        <f t="shared" si="0"/>
        <v>20</v>
      </c>
      <c r="W24" s="5">
        <v>145</v>
      </c>
      <c r="X24" s="5">
        <v>70.75</v>
      </c>
      <c r="Y24" s="32"/>
      <c r="AA24" s="32"/>
    </row>
    <row r="25" spans="2:27" s="31" customFormat="1" ht="99.95" customHeight="1" x14ac:dyDescent="0.25">
      <c r="B25" s="6"/>
      <c r="C25" s="6" t="s">
        <v>59</v>
      </c>
      <c r="D25" s="24" t="s">
        <v>60</v>
      </c>
      <c r="E25" s="24" t="s">
        <v>16</v>
      </c>
      <c r="F25" s="6">
        <v>20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4">
        <f t="shared" si="0"/>
        <v>20</v>
      </c>
      <c r="W25" s="5">
        <v>145</v>
      </c>
      <c r="X25" s="5">
        <v>70.75</v>
      </c>
      <c r="Y25" s="32"/>
      <c r="AA25" s="32"/>
    </row>
    <row r="26" spans="2:27" s="31" customFormat="1" ht="99.95" customHeight="1" x14ac:dyDescent="0.25">
      <c r="B26" s="6"/>
      <c r="C26" s="6" t="s">
        <v>61</v>
      </c>
      <c r="D26" s="24" t="s">
        <v>62</v>
      </c>
      <c r="E26" s="24" t="s">
        <v>16</v>
      </c>
      <c r="F26" s="6">
        <v>20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4">
        <f t="shared" si="0"/>
        <v>20</v>
      </c>
      <c r="W26" s="5">
        <v>90</v>
      </c>
      <c r="X26" s="5">
        <v>41.900000000000006</v>
      </c>
      <c r="Y26" s="32"/>
      <c r="AA26" s="32"/>
    </row>
    <row r="27" spans="2:27" s="31" customFormat="1" ht="99.95" customHeight="1" x14ac:dyDescent="0.25">
      <c r="B27" s="6"/>
      <c r="C27" s="6" t="s">
        <v>63</v>
      </c>
      <c r="D27" s="24" t="s">
        <v>64</v>
      </c>
      <c r="E27" s="24" t="s">
        <v>16</v>
      </c>
      <c r="F27" s="6">
        <v>20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4">
        <f t="shared" si="0"/>
        <v>20</v>
      </c>
      <c r="W27" s="5">
        <v>80</v>
      </c>
      <c r="X27" s="5">
        <v>37.25</v>
      </c>
      <c r="Y27" s="32"/>
      <c r="AA27" s="32"/>
    </row>
    <row r="28" spans="2:27" s="31" customFormat="1" ht="99.95" customHeight="1" x14ac:dyDescent="0.25">
      <c r="B28" s="6"/>
      <c r="C28" s="6" t="s">
        <v>65</v>
      </c>
      <c r="D28" s="24" t="s">
        <v>66</v>
      </c>
      <c r="E28" s="24" t="s">
        <v>16</v>
      </c>
      <c r="F28" s="6">
        <v>20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4">
        <f t="shared" si="0"/>
        <v>20</v>
      </c>
      <c r="W28" s="5">
        <v>145</v>
      </c>
      <c r="X28" s="5">
        <v>70.75</v>
      </c>
      <c r="Y28" s="32"/>
      <c r="AA28" s="32"/>
    </row>
    <row r="29" spans="2:27" s="31" customFormat="1" ht="99.95" customHeight="1" x14ac:dyDescent="0.25">
      <c r="B29" s="6"/>
      <c r="C29" s="6" t="s">
        <v>67</v>
      </c>
      <c r="D29" s="24" t="s">
        <v>68</v>
      </c>
      <c r="E29" s="24" t="s">
        <v>18</v>
      </c>
      <c r="F29" s="6"/>
      <c r="G29" s="6"/>
      <c r="H29" s="6"/>
      <c r="I29" s="6"/>
      <c r="J29" s="6"/>
      <c r="K29" s="6"/>
      <c r="L29" s="6"/>
      <c r="M29" s="6"/>
      <c r="N29" s="6"/>
      <c r="O29" s="6">
        <v>10</v>
      </c>
      <c r="P29" s="6"/>
      <c r="Q29" s="6"/>
      <c r="R29" s="6"/>
      <c r="S29" s="6"/>
      <c r="T29" s="6"/>
      <c r="U29" s="6">
        <v>10</v>
      </c>
      <c r="V29" s="4">
        <f t="shared" si="0"/>
        <v>20</v>
      </c>
      <c r="W29" s="5">
        <v>70</v>
      </c>
      <c r="X29" s="5">
        <v>35</v>
      </c>
      <c r="Y29" s="32"/>
      <c r="AA29" s="32"/>
    </row>
    <row r="30" spans="2:27" s="31" customFormat="1" ht="99.95" customHeight="1" x14ac:dyDescent="0.25">
      <c r="B30" s="6"/>
      <c r="C30" s="6" t="s">
        <v>69</v>
      </c>
      <c r="D30" s="24" t="s">
        <v>70</v>
      </c>
      <c r="E30" s="24" t="s">
        <v>16</v>
      </c>
      <c r="F30" s="6">
        <v>10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4">
        <f t="shared" si="0"/>
        <v>10</v>
      </c>
      <c r="W30" s="5">
        <v>80</v>
      </c>
      <c r="X30" s="5">
        <v>37.25</v>
      </c>
      <c r="Y30" s="32"/>
      <c r="AA30" s="32"/>
    </row>
    <row r="31" spans="2:27" s="31" customFormat="1" ht="99.95" customHeight="1" x14ac:dyDescent="0.25">
      <c r="B31" s="6"/>
      <c r="C31" s="6" t="s">
        <v>71</v>
      </c>
      <c r="D31" s="24" t="s">
        <v>72</v>
      </c>
      <c r="E31" s="24" t="s">
        <v>16</v>
      </c>
      <c r="F31" s="6">
        <v>10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4">
        <f t="shared" si="0"/>
        <v>10</v>
      </c>
      <c r="W31" s="5">
        <v>130</v>
      </c>
      <c r="X31" s="5">
        <v>63.45</v>
      </c>
      <c r="Y31" s="32"/>
      <c r="AA31" s="32"/>
    </row>
    <row r="32" spans="2:27" s="31" customFormat="1" ht="99.95" customHeight="1" x14ac:dyDescent="0.25">
      <c r="B32" s="6"/>
      <c r="C32" s="6" t="s">
        <v>73</v>
      </c>
      <c r="D32" s="24" t="s">
        <v>74</v>
      </c>
      <c r="E32" s="24" t="s">
        <v>16</v>
      </c>
      <c r="F32" s="6">
        <v>10</v>
      </c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4">
        <f t="shared" si="0"/>
        <v>10</v>
      </c>
      <c r="W32" s="5">
        <v>130</v>
      </c>
      <c r="X32" s="5">
        <v>63.45</v>
      </c>
      <c r="Y32" s="32"/>
      <c r="AA32" s="32"/>
    </row>
    <row r="33" spans="2:27" s="31" customFormat="1" ht="99.95" customHeight="1" x14ac:dyDescent="0.25">
      <c r="B33" s="6"/>
      <c r="C33" s="6" t="s">
        <v>75</v>
      </c>
      <c r="D33" s="24" t="s">
        <v>76</v>
      </c>
      <c r="E33" s="24" t="s">
        <v>16</v>
      </c>
      <c r="F33" s="6">
        <v>10</v>
      </c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4">
        <f t="shared" si="0"/>
        <v>10</v>
      </c>
      <c r="W33" s="5">
        <v>170</v>
      </c>
      <c r="X33" s="5">
        <v>82.95</v>
      </c>
      <c r="Y33" s="32"/>
      <c r="AA33" s="32"/>
    </row>
    <row r="34" spans="2:27" s="31" customFormat="1" ht="99.95" customHeight="1" x14ac:dyDescent="0.25">
      <c r="B34" s="6"/>
      <c r="C34" s="6" t="s">
        <v>77</v>
      </c>
      <c r="D34" s="24" t="s">
        <v>78</v>
      </c>
      <c r="E34" s="24" t="s">
        <v>16</v>
      </c>
      <c r="F34" s="6">
        <v>10</v>
      </c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4">
        <f t="shared" si="0"/>
        <v>10</v>
      </c>
      <c r="W34" s="5">
        <v>140</v>
      </c>
      <c r="X34" s="5">
        <v>68.3</v>
      </c>
      <c r="Y34" s="32"/>
      <c r="AA34" s="32"/>
    </row>
    <row r="35" spans="2:27" s="31" customFormat="1" ht="99.95" customHeight="1" x14ac:dyDescent="0.25">
      <c r="B35" s="6"/>
      <c r="C35" s="6" t="s">
        <v>79</v>
      </c>
      <c r="D35" s="24" t="s">
        <v>80</v>
      </c>
      <c r="E35" s="24" t="s">
        <v>16</v>
      </c>
      <c r="F35" s="6">
        <v>10</v>
      </c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4">
        <f t="shared" si="0"/>
        <v>10</v>
      </c>
      <c r="W35" s="5">
        <v>140</v>
      </c>
      <c r="X35" s="5">
        <v>68.3</v>
      </c>
      <c r="Y35" s="32"/>
      <c r="AA35" s="32"/>
    </row>
    <row r="36" spans="2:27" s="31" customFormat="1" ht="99.95" customHeight="1" x14ac:dyDescent="0.25">
      <c r="B36" s="6"/>
      <c r="C36" s="6" t="s">
        <v>81</v>
      </c>
      <c r="D36" s="24" t="s">
        <v>82</v>
      </c>
      <c r="E36" s="24" t="s">
        <v>16</v>
      </c>
      <c r="F36" s="6">
        <v>10</v>
      </c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4">
        <f t="shared" si="0"/>
        <v>10</v>
      </c>
      <c r="W36" s="5">
        <v>155</v>
      </c>
      <c r="X36" s="5">
        <v>75.650000000000006</v>
      </c>
      <c r="Y36" s="32"/>
      <c r="AA36" s="32"/>
    </row>
    <row r="37" spans="2:27" s="31" customFormat="1" ht="99.95" customHeight="1" x14ac:dyDescent="0.25">
      <c r="B37" s="6"/>
      <c r="C37" s="6" t="s">
        <v>83</v>
      </c>
      <c r="D37" s="24" t="s">
        <v>84</v>
      </c>
      <c r="E37" s="24" t="s">
        <v>16</v>
      </c>
      <c r="F37" s="6">
        <v>10</v>
      </c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4">
        <f t="shared" si="0"/>
        <v>10</v>
      </c>
      <c r="W37" s="5">
        <v>155</v>
      </c>
      <c r="X37" s="5">
        <v>75.650000000000006</v>
      </c>
      <c r="Y37" s="32"/>
      <c r="AA37" s="32"/>
    </row>
    <row r="38" spans="2:27" s="31" customFormat="1" ht="99.95" customHeight="1" x14ac:dyDescent="0.25">
      <c r="B38" s="6"/>
      <c r="C38" s="6" t="s">
        <v>85</v>
      </c>
      <c r="D38" s="24" t="s">
        <v>86</v>
      </c>
      <c r="E38" s="24" t="s">
        <v>16</v>
      </c>
      <c r="F38" s="6">
        <v>10</v>
      </c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4">
        <f t="shared" si="0"/>
        <v>10</v>
      </c>
      <c r="W38" s="5">
        <v>155</v>
      </c>
      <c r="X38" s="5">
        <v>75.650000000000006</v>
      </c>
      <c r="Y38" s="32"/>
      <c r="AA38" s="32"/>
    </row>
    <row r="39" spans="2:27" s="31" customFormat="1" ht="99.95" customHeight="1" x14ac:dyDescent="0.25">
      <c r="B39" s="6"/>
      <c r="C39" s="6" t="s">
        <v>87</v>
      </c>
      <c r="D39" s="24" t="s">
        <v>88</v>
      </c>
      <c r="E39" s="24" t="s">
        <v>16</v>
      </c>
      <c r="F39" s="6">
        <v>10</v>
      </c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4">
        <f t="shared" si="0"/>
        <v>10</v>
      </c>
      <c r="W39" s="5">
        <v>165</v>
      </c>
      <c r="X39" s="5">
        <v>80.5</v>
      </c>
      <c r="Y39" s="32"/>
      <c r="AA39" s="32"/>
    </row>
    <row r="40" spans="2:27" s="31" customFormat="1" ht="99.95" customHeight="1" x14ac:dyDescent="0.25">
      <c r="B40" s="6"/>
      <c r="C40" s="6" t="s">
        <v>89</v>
      </c>
      <c r="D40" s="24" t="s">
        <v>90</v>
      </c>
      <c r="E40" s="24" t="s">
        <v>16</v>
      </c>
      <c r="F40" s="6">
        <v>10</v>
      </c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4">
        <f t="shared" si="0"/>
        <v>10</v>
      </c>
      <c r="W40" s="5">
        <v>165</v>
      </c>
      <c r="X40" s="5">
        <v>80.5</v>
      </c>
      <c r="Y40" s="32"/>
      <c r="AA40" s="32"/>
    </row>
    <row r="41" spans="2:27" s="31" customFormat="1" ht="99.95" customHeight="1" x14ac:dyDescent="0.25">
      <c r="B41" s="6"/>
      <c r="C41" s="6" t="s">
        <v>91</v>
      </c>
      <c r="D41" s="24" t="s">
        <v>92</v>
      </c>
      <c r="E41" s="24" t="s">
        <v>16</v>
      </c>
      <c r="F41" s="6">
        <v>10</v>
      </c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4">
        <f t="shared" si="0"/>
        <v>10</v>
      </c>
      <c r="W41" s="5">
        <v>125</v>
      </c>
      <c r="X41" s="5">
        <v>61</v>
      </c>
      <c r="Y41" s="32"/>
      <c r="AA41" s="32"/>
    </row>
    <row r="42" spans="2:27" s="31" customFormat="1" ht="99.95" customHeight="1" x14ac:dyDescent="0.25">
      <c r="B42" s="6"/>
      <c r="C42" s="6" t="s">
        <v>93</v>
      </c>
      <c r="D42" s="24" t="s">
        <v>94</v>
      </c>
      <c r="E42" s="24" t="s">
        <v>16</v>
      </c>
      <c r="F42" s="6">
        <v>10</v>
      </c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4">
        <f t="shared" si="0"/>
        <v>10</v>
      </c>
      <c r="W42" s="5">
        <v>145</v>
      </c>
      <c r="X42" s="5">
        <v>70.75</v>
      </c>
      <c r="Y42" s="32"/>
      <c r="AA42" s="32"/>
    </row>
    <row r="43" spans="2:27" s="31" customFormat="1" ht="99.95" customHeight="1" x14ac:dyDescent="0.25">
      <c r="B43" s="6"/>
      <c r="C43" s="6" t="s">
        <v>95</v>
      </c>
      <c r="D43" s="24" t="s">
        <v>96</v>
      </c>
      <c r="E43" s="24" t="s">
        <v>16</v>
      </c>
      <c r="F43" s="6">
        <v>5</v>
      </c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4">
        <f t="shared" si="0"/>
        <v>5</v>
      </c>
      <c r="W43" s="5">
        <v>125</v>
      </c>
      <c r="X43" s="5">
        <v>61</v>
      </c>
      <c r="Y43" s="32"/>
      <c r="AA43" s="32"/>
    </row>
  </sheetData>
  <autoFilter ref="B3:X4"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sortState ref="B4:AA68">
      <sortCondition descending="1" ref="V3:V68"/>
    </sortState>
  </autoFilter>
  <mergeCells count="1">
    <mergeCell ref="F3:U3"/>
  </mergeCells>
  <phoneticPr fontId="3" type="noConversion"/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1"/>
  <sheetViews>
    <sheetView workbookViewId="0">
      <pane ySplit="3" topLeftCell="A4" activePane="bottomLeft" state="frozen"/>
      <selection pane="bottomLeft" activeCell="C161" sqref="C161"/>
    </sheetView>
  </sheetViews>
  <sheetFormatPr defaultColWidth="8.85546875" defaultRowHeight="15" x14ac:dyDescent="0.25"/>
  <cols>
    <col min="2" max="2" width="15.7109375" style="8" bestFit="1" customWidth="1"/>
    <col min="3" max="3" width="16.140625" customWidth="1"/>
    <col min="4" max="4" width="21.140625" customWidth="1"/>
  </cols>
  <sheetData>
    <row r="2" spans="2:6" ht="15.75" thickBot="1" x14ac:dyDescent="0.3">
      <c r="F2" s="22">
        <f>SUM(F4:F71)</f>
        <v>1215</v>
      </c>
    </row>
    <row r="3" spans="2:6" ht="15.75" thickBot="1" x14ac:dyDescent="0.3">
      <c r="B3" s="19" t="s">
        <v>97</v>
      </c>
      <c r="C3" s="20" t="s">
        <v>8</v>
      </c>
      <c r="D3" s="20" t="s">
        <v>98</v>
      </c>
      <c r="E3" s="20" t="s">
        <v>99</v>
      </c>
      <c r="F3" s="21" t="s">
        <v>12</v>
      </c>
    </row>
    <row r="4" spans="2:6" x14ac:dyDescent="0.25">
      <c r="B4" s="15">
        <v>197643073734</v>
      </c>
      <c r="C4" s="16" t="s">
        <v>35</v>
      </c>
      <c r="D4" s="16" t="s">
        <v>102</v>
      </c>
      <c r="E4" s="17" t="s">
        <v>1</v>
      </c>
      <c r="F4" s="18">
        <v>30</v>
      </c>
    </row>
    <row r="5" spans="2:6" x14ac:dyDescent="0.25">
      <c r="B5" s="14">
        <v>197642983829</v>
      </c>
      <c r="C5" s="10" t="s">
        <v>51</v>
      </c>
      <c r="D5" s="10" t="s">
        <v>112</v>
      </c>
      <c r="E5" s="11" t="s">
        <v>1</v>
      </c>
      <c r="F5" s="9">
        <v>20</v>
      </c>
    </row>
    <row r="6" spans="2:6" x14ac:dyDescent="0.25">
      <c r="B6" s="14">
        <v>197642983812</v>
      </c>
      <c r="C6" s="10" t="s">
        <v>49</v>
      </c>
      <c r="D6" s="10" t="s">
        <v>106</v>
      </c>
      <c r="E6" s="11" t="s">
        <v>1</v>
      </c>
      <c r="F6" s="9">
        <v>20</v>
      </c>
    </row>
    <row r="7" spans="2:6" x14ac:dyDescent="0.25">
      <c r="B7" s="14">
        <v>197642983782</v>
      </c>
      <c r="C7" s="10" t="s">
        <v>79</v>
      </c>
      <c r="D7" s="10" t="s">
        <v>111</v>
      </c>
      <c r="E7" s="11" t="s">
        <v>1</v>
      </c>
      <c r="F7" s="9">
        <v>10</v>
      </c>
    </row>
    <row r="8" spans="2:6" x14ac:dyDescent="0.25">
      <c r="B8" s="14">
        <v>197642983751</v>
      </c>
      <c r="C8" s="10" t="s">
        <v>73</v>
      </c>
      <c r="D8" s="10" t="s">
        <v>108</v>
      </c>
      <c r="E8" s="11" t="s">
        <v>1</v>
      </c>
      <c r="F8" s="9">
        <v>10</v>
      </c>
    </row>
    <row r="9" spans="2:6" x14ac:dyDescent="0.25">
      <c r="B9" s="14">
        <v>197642983720</v>
      </c>
      <c r="C9" s="10" t="s">
        <v>77</v>
      </c>
      <c r="D9" s="10" t="s">
        <v>110</v>
      </c>
      <c r="E9" s="11" t="s">
        <v>1</v>
      </c>
      <c r="F9" s="9">
        <v>10</v>
      </c>
    </row>
    <row r="10" spans="2:6" x14ac:dyDescent="0.25">
      <c r="B10" s="14">
        <v>197642983690</v>
      </c>
      <c r="C10" s="10" t="s">
        <v>71</v>
      </c>
      <c r="D10" s="10" t="s">
        <v>107</v>
      </c>
      <c r="E10" s="11" t="s">
        <v>1</v>
      </c>
      <c r="F10" s="9">
        <v>10</v>
      </c>
    </row>
    <row r="11" spans="2:6" x14ac:dyDescent="0.25">
      <c r="B11" s="14">
        <v>197642295885</v>
      </c>
      <c r="C11" s="10" t="s">
        <v>25</v>
      </c>
      <c r="D11" s="10" t="s">
        <v>101</v>
      </c>
      <c r="E11" s="11" t="s">
        <v>1</v>
      </c>
      <c r="F11" s="9">
        <v>50</v>
      </c>
    </row>
    <row r="12" spans="2:6" x14ac:dyDescent="0.25">
      <c r="B12" s="14">
        <v>197642295793</v>
      </c>
      <c r="C12" s="10" t="s">
        <v>69</v>
      </c>
      <c r="D12" s="10" t="s">
        <v>103</v>
      </c>
      <c r="E12" s="11" t="s">
        <v>1</v>
      </c>
      <c r="F12" s="9">
        <v>10</v>
      </c>
    </row>
    <row r="13" spans="2:6" x14ac:dyDescent="0.25">
      <c r="B13" s="14">
        <v>197642254714</v>
      </c>
      <c r="C13" s="10" t="s">
        <v>63</v>
      </c>
      <c r="D13" s="10" t="s">
        <v>130</v>
      </c>
      <c r="E13" s="11" t="s">
        <v>1</v>
      </c>
      <c r="F13" s="9">
        <v>20</v>
      </c>
    </row>
    <row r="14" spans="2:6" x14ac:dyDescent="0.25">
      <c r="B14" s="14">
        <v>197642254660</v>
      </c>
      <c r="C14" s="10" t="s">
        <v>61</v>
      </c>
      <c r="D14" s="10" t="s">
        <v>129</v>
      </c>
      <c r="E14" s="11" t="s">
        <v>1</v>
      </c>
      <c r="F14" s="9">
        <v>20</v>
      </c>
    </row>
    <row r="15" spans="2:6" x14ac:dyDescent="0.25">
      <c r="B15" s="14">
        <v>197642254585</v>
      </c>
      <c r="C15" s="10" t="s">
        <v>15</v>
      </c>
      <c r="D15" s="10" t="s">
        <v>100</v>
      </c>
      <c r="E15" s="11" t="s">
        <v>1</v>
      </c>
      <c r="F15" s="9">
        <v>250</v>
      </c>
    </row>
    <row r="16" spans="2:6" x14ac:dyDescent="0.25">
      <c r="B16" s="14">
        <v>197642130629</v>
      </c>
      <c r="C16" s="10" t="s">
        <v>37</v>
      </c>
      <c r="D16" s="10" t="s">
        <v>104</v>
      </c>
      <c r="E16" s="11" t="s">
        <v>1</v>
      </c>
      <c r="F16" s="9">
        <v>30</v>
      </c>
    </row>
    <row r="17" spans="2:6" x14ac:dyDescent="0.25">
      <c r="B17" s="14">
        <v>197642130575</v>
      </c>
      <c r="C17" s="10" t="s">
        <v>47</v>
      </c>
      <c r="D17" s="10" t="s">
        <v>105</v>
      </c>
      <c r="E17" s="11" t="s">
        <v>1</v>
      </c>
      <c r="F17" s="9">
        <v>20</v>
      </c>
    </row>
    <row r="18" spans="2:6" x14ac:dyDescent="0.25">
      <c r="B18" s="14">
        <v>197642126332</v>
      </c>
      <c r="C18" s="10" t="s">
        <v>31</v>
      </c>
      <c r="D18" s="10" t="s">
        <v>124</v>
      </c>
      <c r="E18" s="11" t="s">
        <v>1</v>
      </c>
      <c r="F18" s="9">
        <v>50</v>
      </c>
    </row>
    <row r="19" spans="2:6" x14ac:dyDescent="0.25">
      <c r="B19" s="14">
        <v>197642126325</v>
      </c>
      <c r="C19" s="10" t="s">
        <v>65</v>
      </c>
      <c r="D19" s="10" t="s">
        <v>131</v>
      </c>
      <c r="E19" s="11" t="s">
        <v>1</v>
      </c>
      <c r="F19" s="9">
        <v>20</v>
      </c>
    </row>
    <row r="20" spans="2:6" x14ac:dyDescent="0.25">
      <c r="B20" s="14">
        <v>197642126233</v>
      </c>
      <c r="C20" s="10" t="s">
        <v>59</v>
      </c>
      <c r="D20" s="10" t="s">
        <v>127</v>
      </c>
      <c r="E20" s="11" t="s">
        <v>1</v>
      </c>
      <c r="F20" s="9">
        <v>20</v>
      </c>
    </row>
    <row r="21" spans="2:6" x14ac:dyDescent="0.25">
      <c r="B21" s="14">
        <v>197642126226</v>
      </c>
      <c r="C21" s="10" t="s">
        <v>75</v>
      </c>
      <c r="D21" s="10" t="s">
        <v>109</v>
      </c>
      <c r="E21" s="11" t="s">
        <v>1</v>
      </c>
      <c r="F21" s="9">
        <v>10</v>
      </c>
    </row>
    <row r="22" spans="2:6" x14ac:dyDescent="0.25">
      <c r="B22" s="14">
        <v>197642126189</v>
      </c>
      <c r="C22" s="10" t="s">
        <v>57</v>
      </c>
      <c r="D22" s="10" t="s">
        <v>125</v>
      </c>
      <c r="E22" s="11" t="s">
        <v>1</v>
      </c>
      <c r="F22" s="9">
        <v>20</v>
      </c>
    </row>
    <row r="23" spans="2:6" x14ac:dyDescent="0.25">
      <c r="B23" s="14">
        <v>197642126141</v>
      </c>
      <c r="C23" s="10" t="s">
        <v>39</v>
      </c>
      <c r="D23" s="10" t="s">
        <v>126</v>
      </c>
      <c r="E23" s="11" t="s">
        <v>1</v>
      </c>
      <c r="F23" s="9">
        <v>30</v>
      </c>
    </row>
    <row r="24" spans="2:6" x14ac:dyDescent="0.25">
      <c r="B24" s="14">
        <v>197642126110</v>
      </c>
      <c r="C24" s="10" t="s">
        <v>91</v>
      </c>
      <c r="D24" s="10" t="s">
        <v>123</v>
      </c>
      <c r="E24" s="11" t="s">
        <v>1</v>
      </c>
      <c r="F24" s="9">
        <v>10</v>
      </c>
    </row>
    <row r="25" spans="2:6" x14ac:dyDescent="0.25">
      <c r="B25" s="14">
        <v>197642126059</v>
      </c>
      <c r="C25" s="10" t="s">
        <v>95</v>
      </c>
      <c r="D25" s="10" t="s">
        <v>122</v>
      </c>
      <c r="E25" s="11" t="s">
        <v>1</v>
      </c>
      <c r="F25" s="9">
        <v>5</v>
      </c>
    </row>
    <row r="26" spans="2:6" x14ac:dyDescent="0.25">
      <c r="B26" s="14">
        <v>197641224015</v>
      </c>
      <c r="C26" s="10" t="s">
        <v>89</v>
      </c>
      <c r="D26" s="10" t="s">
        <v>121</v>
      </c>
      <c r="E26" s="11" t="s">
        <v>1</v>
      </c>
      <c r="F26" s="9">
        <v>10</v>
      </c>
    </row>
    <row r="27" spans="2:6" x14ac:dyDescent="0.25">
      <c r="B27" s="14">
        <v>197641223957</v>
      </c>
      <c r="C27" s="10" t="s">
        <v>27</v>
      </c>
      <c r="D27" s="10" t="s">
        <v>117</v>
      </c>
      <c r="E27" s="11" t="s">
        <v>1</v>
      </c>
      <c r="F27" s="9">
        <v>50</v>
      </c>
    </row>
    <row r="28" spans="2:6" x14ac:dyDescent="0.25">
      <c r="B28" s="14">
        <v>197641223940</v>
      </c>
      <c r="C28" s="10" t="s">
        <v>87</v>
      </c>
      <c r="D28" s="10" t="s">
        <v>119</v>
      </c>
      <c r="E28" s="11" t="s">
        <v>1</v>
      </c>
      <c r="F28" s="9">
        <v>10</v>
      </c>
    </row>
    <row r="29" spans="2:6" x14ac:dyDescent="0.25">
      <c r="B29" s="14">
        <v>197641223933</v>
      </c>
      <c r="C29" s="10" t="s">
        <v>55</v>
      </c>
      <c r="D29" s="10" t="s">
        <v>118</v>
      </c>
      <c r="E29" s="11" t="s">
        <v>1</v>
      </c>
      <c r="F29" s="9">
        <v>20</v>
      </c>
    </row>
    <row r="30" spans="2:6" x14ac:dyDescent="0.25">
      <c r="B30" s="14">
        <v>197641223902</v>
      </c>
      <c r="C30" s="10" t="s">
        <v>53</v>
      </c>
      <c r="D30" s="10" t="s">
        <v>114</v>
      </c>
      <c r="E30" s="11" t="s">
        <v>1</v>
      </c>
      <c r="F30" s="9">
        <v>20</v>
      </c>
    </row>
    <row r="31" spans="2:6" x14ac:dyDescent="0.25">
      <c r="B31" s="14">
        <v>197641223896</v>
      </c>
      <c r="C31" s="10" t="s">
        <v>29</v>
      </c>
      <c r="D31" s="10" t="s">
        <v>120</v>
      </c>
      <c r="E31" s="11" t="s">
        <v>1</v>
      </c>
      <c r="F31" s="9">
        <v>50</v>
      </c>
    </row>
    <row r="32" spans="2:6" x14ac:dyDescent="0.25">
      <c r="B32" s="14">
        <v>197641223889</v>
      </c>
      <c r="C32" s="10" t="s">
        <v>83</v>
      </c>
      <c r="D32" s="10" t="s">
        <v>115</v>
      </c>
      <c r="E32" s="11" t="s">
        <v>1</v>
      </c>
      <c r="F32" s="9">
        <v>10</v>
      </c>
    </row>
    <row r="33" spans="2:6" x14ac:dyDescent="0.25">
      <c r="B33" s="14">
        <v>197641223872</v>
      </c>
      <c r="C33" s="10" t="s">
        <v>81</v>
      </c>
      <c r="D33" s="10" t="s">
        <v>113</v>
      </c>
      <c r="E33" s="11" t="s">
        <v>1</v>
      </c>
      <c r="F33" s="9">
        <v>10</v>
      </c>
    </row>
    <row r="34" spans="2:6" x14ac:dyDescent="0.25">
      <c r="B34" s="14">
        <v>197065421915</v>
      </c>
      <c r="C34" s="10" t="s">
        <v>93</v>
      </c>
      <c r="D34" s="10" t="s">
        <v>128</v>
      </c>
      <c r="E34" s="11" t="s">
        <v>1</v>
      </c>
      <c r="F34" s="9">
        <v>10</v>
      </c>
    </row>
    <row r="35" spans="2:6" x14ac:dyDescent="0.25">
      <c r="B35" s="14">
        <v>197065421403</v>
      </c>
      <c r="C35" s="10" t="s">
        <v>85</v>
      </c>
      <c r="D35" s="10" t="s">
        <v>116</v>
      </c>
      <c r="E35" s="11" t="s">
        <v>1</v>
      </c>
      <c r="F35" s="9">
        <v>10</v>
      </c>
    </row>
    <row r="36" spans="2:6" x14ac:dyDescent="0.25">
      <c r="B36" s="14">
        <v>197065068394</v>
      </c>
      <c r="C36" s="10" t="s">
        <v>45</v>
      </c>
      <c r="D36" s="10" t="s">
        <v>167</v>
      </c>
      <c r="E36" s="11" t="s">
        <v>6</v>
      </c>
      <c r="F36" s="12">
        <v>3</v>
      </c>
    </row>
    <row r="37" spans="2:6" x14ac:dyDescent="0.25">
      <c r="B37" s="14">
        <v>197065068363</v>
      </c>
      <c r="C37" s="10" t="s">
        <v>45</v>
      </c>
      <c r="D37" s="10" t="s">
        <v>166</v>
      </c>
      <c r="E37" s="11" t="s">
        <v>3</v>
      </c>
      <c r="F37" s="12">
        <v>10</v>
      </c>
    </row>
    <row r="38" spans="2:6" x14ac:dyDescent="0.25">
      <c r="B38" s="14">
        <v>197065068349</v>
      </c>
      <c r="C38" s="10" t="s">
        <v>45</v>
      </c>
      <c r="D38" s="10" t="s">
        <v>165</v>
      </c>
      <c r="E38" s="11" t="s">
        <v>4</v>
      </c>
      <c r="F38" s="12">
        <v>4</v>
      </c>
    </row>
    <row r="39" spans="2:6" x14ac:dyDescent="0.25">
      <c r="B39" s="14">
        <v>197065068332</v>
      </c>
      <c r="C39" s="10" t="s">
        <v>45</v>
      </c>
      <c r="D39" s="10" t="s">
        <v>164</v>
      </c>
      <c r="E39" s="11" t="s">
        <v>5</v>
      </c>
      <c r="F39" s="12">
        <v>4</v>
      </c>
    </row>
    <row r="40" spans="2:6" x14ac:dyDescent="0.25">
      <c r="B40" s="14">
        <v>196573305779</v>
      </c>
      <c r="C40" s="10" t="s">
        <v>23</v>
      </c>
      <c r="D40" s="10" t="s">
        <v>152</v>
      </c>
      <c r="E40" s="11">
        <v>12</v>
      </c>
      <c r="F40" s="12">
        <v>5</v>
      </c>
    </row>
    <row r="41" spans="2:6" x14ac:dyDescent="0.25">
      <c r="B41" s="14">
        <v>196573305724</v>
      </c>
      <c r="C41" s="10" t="s">
        <v>21</v>
      </c>
      <c r="D41" s="10" t="s">
        <v>144</v>
      </c>
      <c r="E41" s="11">
        <v>12</v>
      </c>
      <c r="F41" s="12">
        <v>5</v>
      </c>
    </row>
    <row r="42" spans="2:6" x14ac:dyDescent="0.25">
      <c r="B42" s="14">
        <v>196573305670</v>
      </c>
      <c r="C42" s="10" t="s">
        <v>23</v>
      </c>
      <c r="D42" s="10" t="s">
        <v>153</v>
      </c>
      <c r="E42" s="11">
        <v>11.5</v>
      </c>
      <c r="F42" s="12">
        <v>5</v>
      </c>
    </row>
    <row r="43" spans="2:6" x14ac:dyDescent="0.25">
      <c r="B43" s="14">
        <v>196573305632</v>
      </c>
      <c r="C43" s="10" t="s">
        <v>21</v>
      </c>
      <c r="D43" s="10" t="s">
        <v>145</v>
      </c>
      <c r="E43" s="11">
        <v>11.5</v>
      </c>
      <c r="F43" s="12">
        <v>5</v>
      </c>
    </row>
    <row r="44" spans="2:6" x14ac:dyDescent="0.25">
      <c r="B44" s="14">
        <v>196573305489</v>
      </c>
      <c r="C44" s="10" t="s">
        <v>23</v>
      </c>
      <c r="D44" s="10" t="s">
        <v>154</v>
      </c>
      <c r="E44" s="11">
        <v>11</v>
      </c>
      <c r="F44" s="12">
        <v>10</v>
      </c>
    </row>
    <row r="45" spans="2:6" x14ac:dyDescent="0.25">
      <c r="B45" s="14">
        <v>196573305458</v>
      </c>
      <c r="C45" s="10" t="s">
        <v>21</v>
      </c>
      <c r="D45" s="10" t="s">
        <v>146</v>
      </c>
      <c r="E45" s="11">
        <v>11</v>
      </c>
      <c r="F45" s="12">
        <v>10</v>
      </c>
    </row>
    <row r="46" spans="2:6" x14ac:dyDescent="0.25">
      <c r="B46" s="14">
        <v>196573305427</v>
      </c>
      <c r="C46" s="10" t="s">
        <v>23</v>
      </c>
      <c r="D46" s="10" t="s">
        <v>155</v>
      </c>
      <c r="E46" s="11">
        <v>10.5</v>
      </c>
      <c r="F46" s="12">
        <v>10</v>
      </c>
    </row>
    <row r="47" spans="2:6" x14ac:dyDescent="0.25">
      <c r="B47" s="14">
        <v>196573305274</v>
      </c>
      <c r="C47" s="10" t="s">
        <v>21</v>
      </c>
      <c r="D47" s="10" t="s">
        <v>147</v>
      </c>
      <c r="E47" s="11">
        <v>10.5</v>
      </c>
      <c r="F47" s="12">
        <v>10</v>
      </c>
    </row>
    <row r="48" spans="2:6" x14ac:dyDescent="0.25">
      <c r="B48" s="14">
        <v>196573305243</v>
      </c>
      <c r="C48" s="10" t="s">
        <v>23</v>
      </c>
      <c r="D48" s="10" t="s">
        <v>156</v>
      </c>
      <c r="E48" s="11">
        <v>10</v>
      </c>
      <c r="F48" s="12">
        <v>10</v>
      </c>
    </row>
    <row r="49" spans="2:6" x14ac:dyDescent="0.25">
      <c r="B49" s="14">
        <v>196573305205</v>
      </c>
      <c r="C49" s="10" t="s">
        <v>21</v>
      </c>
      <c r="D49" s="10" t="s">
        <v>148</v>
      </c>
      <c r="E49" s="11">
        <v>10</v>
      </c>
      <c r="F49" s="12">
        <v>10</v>
      </c>
    </row>
    <row r="50" spans="2:6" x14ac:dyDescent="0.25">
      <c r="B50" s="14">
        <v>196573304970</v>
      </c>
      <c r="C50" s="10" t="s">
        <v>23</v>
      </c>
      <c r="D50" s="10" t="s">
        <v>157</v>
      </c>
      <c r="E50" s="11">
        <v>9.5</v>
      </c>
      <c r="F50" s="12">
        <v>10</v>
      </c>
    </row>
    <row r="51" spans="2:6" x14ac:dyDescent="0.25">
      <c r="B51" s="14">
        <v>196573304949</v>
      </c>
      <c r="C51" s="10" t="s">
        <v>21</v>
      </c>
      <c r="D51" s="10" t="s">
        <v>149</v>
      </c>
      <c r="E51" s="11">
        <v>9.5</v>
      </c>
      <c r="F51" s="12">
        <v>10</v>
      </c>
    </row>
    <row r="52" spans="2:6" x14ac:dyDescent="0.25">
      <c r="B52" s="14">
        <v>196573304918</v>
      </c>
      <c r="C52" s="10" t="s">
        <v>23</v>
      </c>
      <c r="D52" s="10" t="s">
        <v>158</v>
      </c>
      <c r="E52" s="11">
        <v>9</v>
      </c>
      <c r="F52" s="12">
        <v>5</v>
      </c>
    </row>
    <row r="53" spans="2:6" x14ac:dyDescent="0.25">
      <c r="B53" s="14">
        <v>196573304796</v>
      </c>
      <c r="C53" s="10" t="s">
        <v>21</v>
      </c>
      <c r="D53" s="10" t="s">
        <v>150</v>
      </c>
      <c r="E53" s="11">
        <v>9</v>
      </c>
      <c r="F53" s="12">
        <v>5</v>
      </c>
    </row>
    <row r="54" spans="2:6" x14ac:dyDescent="0.25">
      <c r="B54" s="14">
        <v>196573304765</v>
      </c>
      <c r="C54" s="10" t="s">
        <v>23</v>
      </c>
      <c r="D54" s="10" t="s">
        <v>159</v>
      </c>
      <c r="E54" s="11">
        <v>8.5</v>
      </c>
      <c r="F54" s="12">
        <v>5</v>
      </c>
    </row>
    <row r="55" spans="2:6" x14ac:dyDescent="0.25">
      <c r="B55" s="14">
        <v>196573304741</v>
      </c>
      <c r="C55" s="10" t="s">
        <v>21</v>
      </c>
      <c r="D55" s="10" t="s">
        <v>151</v>
      </c>
      <c r="E55" s="11">
        <v>8.5</v>
      </c>
      <c r="F55" s="12">
        <v>5</v>
      </c>
    </row>
    <row r="56" spans="2:6" x14ac:dyDescent="0.25">
      <c r="B56" s="14">
        <v>195439265462</v>
      </c>
      <c r="C56" s="10" t="s">
        <v>67</v>
      </c>
      <c r="D56" s="10" t="s">
        <v>132</v>
      </c>
      <c r="E56" s="11">
        <v>12</v>
      </c>
      <c r="F56" s="12">
        <v>10</v>
      </c>
    </row>
    <row r="57" spans="2:6" x14ac:dyDescent="0.25">
      <c r="B57" s="14">
        <v>195439264373</v>
      </c>
      <c r="C57" s="10" t="s">
        <v>67</v>
      </c>
      <c r="D57" s="10" t="s">
        <v>133</v>
      </c>
      <c r="E57" s="11">
        <v>9</v>
      </c>
      <c r="F57" s="12">
        <v>10</v>
      </c>
    </row>
    <row r="58" spans="2:6" x14ac:dyDescent="0.25">
      <c r="B58" s="14">
        <v>194115600078</v>
      </c>
      <c r="C58" s="10" t="s">
        <v>41</v>
      </c>
      <c r="D58" s="10" t="s">
        <v>140</v>
      </c>
      <c r="E58" s="11">
        <v>12</v>
      </c>
      <c r="F58" s="12">
        <v>10</v>
      </c>
    </row>
    <row r="59" spans="2:6" x14ac:dyDescent="0.25">
      <c r="B59" s="14">
        <v>194114699950</v>
      </c>
      <c r="C59" s="10" t="s">
        <v>41</v>
      </c>
      <c r="D59" s="10" t="s">
        <v>139</v>
      </c>
      <c r="E59" s="11">
        <v>11</v>
      </c>
      <c r="F59" s="12">
        <v>10</v>
      </c>
    </row>
    <row r="60" spans="2:6" x14ac:dyDescent="0.25">
      <c r="B60" s="14">
        <v>194114699837</v>
      </c>
      <c r="C60" s="10" t="s">
        <v>41</v>
      </c>
      <c r="D60" s="10" t="s">
        <v>138</v>
      </c>
      <c r="E60" s="11">
        <v>9</v>
      </c>
      <c r="F60" s="12">
        <v>10</v>
      </c>
    </row>
    <row r="61" spans="2:6" x14ac:dyDescent="0.25">
      <c r="B61" s="14">
        <v>193393641834</v>
      </c>
      <c r="C61" s="10" t="s">
        <v>19</v>
      </c>
      <c r="D61" s="10" t="s">
        <v>163</v>
      </c>
      <c r="E61" s="11" t="s">
        <v>6</v>
      </c>
      <c r="F61" s="13">
        <v>4</v>
      </c>
    </row>
    <row r="62" spans="2:6" x14ac:dyDescent="0.25">
      <c r="B62" s="14">
        <v>193393641674</v>
      </c>
      <c r="C62" s="10" t="s">
        <v>19</v>
      </c>
      <c r="D62" s="10" t="s">
        <v>162</v>
      </c>
      <c r="E62" s="11" t="s">
        <v>5</v>
      </c>
      <c r="F62" s="13">
        <v>35</v>
      </c>
    </row>
    <row r="63" spans="2:6" x14ac:dyDescent="0.25">
      <c r="B63" s="14">
        <v>193393641483</v>
      </c>
      <c r="C63" s="10" t="s">
        <v>19</v>
      </c>
      <c r="D63" s="10" t="s">
        <v>161</v>
      </c>
      <c r="E63" s="11" t="s">
        <v>4</v>
      </c>
      <c r="F63" s="13">
        <v>35</v>
      </c>
    </row>
    <row r="64" spans="2:6" x14ac:dyDescent="0.25">
      <c r="B64" s="14">
        <v>193393641087</v>
      </c>
      <c r="C64" s="10" t="s">
        <v>19</v>
      </c>
      <c r="D64" s="10" t="s">
        <v>160</v>
      </c>
      <c r="E64" s="11" t="s">
        <v>2</v>
      </c>
      <c r="F64" s="13">
        <v>5</v>
      </c>
    </row>
    <row r="65" spans="2:6" x14ac:dyDescent="0.25">
      <c r="B65" s="14">
        <v>192828599856</v>
      </c>
      <c r="C65" s="10" t="s">
        <v>33</v>
      </c>
      <c r="D65" s="10" t="s">
        <v>136</v>
      </c>
      <c r="E65" s="11">
        <v>11</v>
      </c>
      <c r="F65" s="12">
        <v>10</v>
      </c>
    </row>
    <row r="66" spans="2:6" x14ac:dyDescent="0.25">
      <c r="B66" s="14">
        <v>192828599658</v>
      </c>
      <c r="C66" s="10" t="s">
        <v>33</v>
      </c>
      <c r="D66" s="10" t="s">
        <v>135</v>
      </c>
      <c r="E66" s="11">
        <v>10</v>
      </c>
      <c r="F66" s="12">
        <v>10</v>
      </c>
    </row>
    <row r="67" spans="2:6" x14ac:dyDescent="0.25">
      <c r="B67" s="14">
        <v>192828599450</v>
      </c>
      <c r="C67" s="10" t="s">
        <v>33</v>
      </c>
      <c r="D67" s="10" t="s">
        <v>134</v>
      </c>
      <c r="E67" s="11">
        <v>9</v>
      </c>
      <c r="F67" s="12">
        <v>10</v>
      </c>
    </row>
    <row r="68" spans="2:6" x14ac:dyDescent="0.25">
      <c r="B68" s="14">
        <v>192361647625</v>
      </c>
      <c r="C68" s="10" t="s">
        <v>43</v>
      </c>
      <c r="D68" s="10" t="s">
        <v>143</v>
      </c>
      <c r="E68" s="11">
        <v>9</v>
      </c>
      <c r="F68" s="12">
        <v>10</v>
      </c>
    </row>
    <row r="69" spans="2:6" x14ac:dyDescent="0.25">
      <c r="B69" s="14">
        <v>192361647427</v>
      </c>
      <c r="C69" s="10" t="s">
        <v>43</v>
      </c>
      <c r="D69" s="10" t="s">
        <v>142</v>
      </c>
      <c r="E69" s="11">
        <v>8</v>
      </c>
      <c r="F69" s="12">
        <v>10</v>
      </c>
    </row>
    <row r="70" spans="2:6" x14ac:dyDescent="0.25">
      <c r="B70" s="14">
        <v>192361647229</v>
      </c>
      <c r="C70" s="10" t="s">
        <v>43</v>
      </c>
      <c r="D70" s="10" t="s">
        <v>141</v>
      </c>
      <c r="E70" s="11">
        <v>7</v>
      </c>
      <c r="F70" s="12">
        <v>10</v>
      </c>
    </row>
    <row r="71" spans="2:6" x14ac:dyDescent="0.25">
      <c r="B71" s="14">
        <v>192361600040</v>
      </c>
      <c r="C71" s="10" t="s">
        <v>33</v>
      </c>
      <c r="D71" s="10" t="s">
        <v>137</v>
      </c>
      <c r="E71" s="11">
        <v>12</v>
      </c>
      <c r="F71" s="12">
        <v>10</v>
      </c>
    </row>
  </sheetData>
  <autoFilter ref="B3:F71">
    <sortState ref="B4:F71">
      <sortCondition descending="1" ref="B3:B71"/>
    </sortState>
  </autoFilter>
  <phoneticPr fontId="3" type="noConversion"/>
  <conditionalFormatting sqref="B1:B1048576">
    <cfRule type="duplicateValues" dxfId="1" priority="1"/>
  </conditionalFormatting>
  <conditionalFormatting sqref="B4:B71">
    <cfRule type="duplicateValues" dxfId="0" priority="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TNF</vt:lpstr>
      <vt:lpstr>EAN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revision/>
  <dcterms:created xsi:type="dcterms:W3CDTF">2020-07-06T10:21:41Z</dcterms:created>
  <dcterms:modified xsi:type="dcterms:W3CDTF">2025-08-07T09:33:02Z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0x01010048A62993CC5A6F4F88BFE3DCE4679998</vt:lpwstr>
  </property>
</Properties>
</file>